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5570" windowHeight="9495"/>
  </bookViews>
  <sheets>
    <sheet name="Июнь 2024" sheetId="2" r:id="rId1"/>
    <sheet name="Январь 2024" sheetId="1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324" i="2" l="1"/>
  <c r="J324" i="2" s="1"/>
  <c r="I323" i="2"/>
  <c r="J323" i="2" s="1"/>
  <c r="I322" i="2"/>
  <c r="J322" i="2" s="1"/>
  <c r="I321" i="2" l="1"/>
  <c r="J321" i="2" s="1"/>
  <c r="I320" i="2"/>
  <c r="J320" i="2" s="1"/>
  <c r="I319" i="2"/>
  <c r="J319" i="2" s="1"/>
  <c r="I318" i="2"/>
  <c r="J318" i="2" s="1"/>
  <c r="I317" i="2"/>
  <c r="J317" i="2" s="1"/>
  <c r="I316" i="2"/>
  <c r="J316" i="2" s="1"/>
  <c r="I315" i="2"/>
  <c r="J315" i="2" s="1"/>
  <c r="I314" i="2"/>
  <c r="J314" i="2" s="1"/>
  <c r="I313" i="2"/>
  <c r="J313" i="2" s="1"/>
  <c r="I312" i="2"/>
  <c r="J312" i="2" s="1"/>
  <c r="I311" i="2"/>
  <c r="J311" i="2" s="1"/>
  <c r="I310" i="2"/>
  <c r="J310" i="2" s="1"/>
  <c r="I309" i="2"/>
  <c r="J309" i="2" s="1"/>
  <c r="I308" i="2"/>
  <c r="J308" i="2" s="1"/>
  <c r="I307" i="2"/>
  <c r="J307" i="2" s="1"/>
  <c r="I306" i="2"/>
  <c r="J306" i="2" s="1"/>
  <c r="I305" i="2"/>
  <c r="J305" i="2" s="1"/>
  <c r="I304" i="2"/>
  <c r="J304" i="2" s="1"/>
  <c r="I303" i="2"/>
  <c r="J303" i="2" s="1"/>
  <c r="I302" i="2"/>
  <c r="J302" i="2" s="1"/>
  <c r="I301" i="2"/>
  <c r="J301" i="2" s="1"/>
  <c r="I300" i="2"/>
  <c r="J300" i="2" s="1"/>
  <c r="I299" i="2"/>
  <c r="J299" i="2" s="1"/>
  <c r="I298" i="2"/>
  <c r="J298" i="2" s="1"/>
  <c r="I297" i="2"/>
  <c r="J297" i="2" s="1"/>
  <c r="I296" i="2"/>
  <c r="J296" i="2" s="1"/>
  <c r="I295" i="2"/>
  <c r="J295" i="2" s="1"/>
  <c r="I294" i="2"/>
  <c r="J294" i="2" s="1"/>
  <c r="I293" i="2"/>
  <c r="J293" i="2" s="1"/>
  <c r="I292" i="2"/>
  <c r="J292" i="2" s="1"/>
  <c r="I291" i="2"/>
  <c r="J291" i="2" s="1"/>
  <c r="I290" i="2"/>
  <c r="J290" i="2" s="1"/>
  <c r="I289" i="2"/>
  <c r="J289" i="2" s="1"/>
  <c r="I288" i="2"/>
  <c r="J288" i="2" s="1"/>
  <c r="I287" i="2"/>
  <c r="J287" i="2" s="1"/>
  <c r="I286" i="2"/>
  <c r="J286" i="2" s="1"/>
  <c r="I285" i="2"/>
  <c r="J285" i="2" s="1"/>
  <c r="I284" i="2"/>
  <c r="J284" i="2" s="1"/>
  <c r="I283" i="2"/>
  <c r="J283" i="2" s="1"/>
  <c r="I282" i="2"/>
  <c r="J282" i="2" s="1"/>
  <c r="I281" i="2"/>
  <c r="J281" i="2" s="1"/>
  <c r="I280" i="2"/>
  <c r="J280" i="2" s="1"/>
  <c r="I279" i="2"/>
  <c r="J279" i="2" s="1"/>
  <c r="I278" i="2"/>
  <c r="J278" i="2" s="1"/>
  <c r="I277" i="2"/>
  <c r="J277" i="2" s="1"/>
  <c r="I276" i="2"/>
  <c r="J276" i="2" s="1"/>
  <c r="I275" i="2"/>
  <c r="J275" i="2" s="1"/>
  <c r="I274" i="2"/>
  <c r="J274" i="2" s="1"/>
  <c r="I273" i="2"/>
  <c r="J273" i="2" s="1"/>
  <c r="I272" i="2"/>
  <c r="J272" i="2" s="1"/>
  <c r="I271" i="2"/>
  <c r="J271" i="2" s="1"/>
  <c r="I270" i="2"/>
  <c r="J270" i="2" s="1"/>
  <c r="I269" i="2"/>
  <c r="J269" i="2" s="1"/>
  <c r="I268" i="2"/>
  <c r="J268" i="2" s="1"/>
  <c r="I267" i="2"/>
  <c r="J267" i="2" s="1"/>
  <c r="I266" i="2"/>
  <c r="J266" i="2" s="1"/>
  <c r="I265" i="2"/>
  <c r="J265" i="2" s="1"/>
  <c r="I264" i="2"/>
  <c r="J264" i="2" s="1"/>
  <c r="I263" i="2"/>
  <c r="J263" i="2" s="1"/>
  <c r="I262" i="2"/>
  <c r="J262" i="2" s="1"/>
  <c r="I261" i="2"/>
  <c r="J261" i="2" s="1"/>
  <c r="I260" i="2"/>
  <c r="J260" i="2" s="1"/>
  <c r="I259" i="2"/>
  <c r="J259" i="2" s="1"/>
  <c r="I258" i="2"/>
  <c r="J258" i="2" s="1"/>
  <c r="I257" i="2"/>
  <c r="J257" i="2" s="1"/>
  <c r="I256" i="2"/>
  <c r="J256" i="2" s="1"/>
  <c r="I255" i="2"/>
  <c r="J255" i="2" s="1"/>
  <c r="I254" i="2"/>
  <c r="J254" i="2" s="1"/>
  <c r="I253" i="2"/>
  <c r="J253" i="2" s="1"/>
  <c r="I252" i="2"/>
  <c r="J252" i="2" s="1"/>
  <c r="I251" i="2"/>
  <c r="J251" i="2" s="1"/>
  <c r="I250" i="2"/>
  <c r="J250" i="2" s="1"/>
  <c r="I249" i="2"/>
  <c r="J249" i="2" s="1"/>
  <c r="I248" i="2"/>
  <c r="J248" i="2" s="1"/>
  <c r="J247" i="2"/>
  <c r="I247" i="2"/>
  <c r="I246" i="2"/>
  <c r="J246" i="2" s="1"/>
  <c r="I245" i="2"/>
  <c r="J245" i="2" s="1"/>
  <c r="I244" i="2"/>
  <c r="J244" i="2" s="1"/>
  <c r="I243" i="2"/>
  <c r="J243" i="2" s="1"/>
  <c r="I242" i="2"/>
  <c r="J242" i="2" s="1"/>
  <c r="I241" i="2"/>
  <c r="J241" i="2" s="1"/>
  <c r="I240" i="2"/>
  <c r="J240" i="2" s="1"/>
  <c r="I239" i="2"/>
  <c r="J239" i="2" s="1"/>
  <c r="I238" i="2"/>
  <c r="J238" i="2" s="1"/>
  <c r="I237" i="2"/>
  <c r="J237" i="2" s="1"/>
  <c r="I236" i="2"/>
  <c r="J236" i="2" s="1"/>
  <c r="I235" i="2"/>
  <c r="J235" i="2" s="1"/>
  <c r="I234" i="2"/>
  <c r="J234" i="2" s="1"/>
  <c r="I233" i="2"/>
  <c r="J233" i="2" s="1"/>
  <c r="I232" i="2"/>
  <c r="J232" i="2" s="1"/>
  <c r="I231" i="2"/>
  <c r="J231" i="2" s="1"/>
  <c r="I230" i="2"/>
  <c r="J230" i="2" s="1"/>
  <c r="I229" i="2"/>
  <c r="J229" i="2" s="1"/>
  <c r="I228" i="2"/>
  <c r="J228" i="2" s="1"/>
  <c r="I227" i="2"/>
  <c r="J227" i="2" s="1"/>
  <c r="I226" i="2"/>
  <c r="J226" i="2" s="1"/>
  <c r="I225" i="2"/>
  <c r="J225" i="2" s="1"/>
  <c r="I224" i="2"/>
  <c r="J224" i="2" s="1"/>
  <c r="I223" i="2"/>
  <c r="J223" i="2" s="1"/>
  <c r="I222" i="2"/>
  <c r="J222" i="2" s="1"/>
  <c r="I221" i="2"/>
  <c r="J221" i="2" s="1"/>
  <c r="I220" i="2"/>
  <c r="J220" i="2" s="1"/>
  <c r="I219" i="2"/>
  <c r="J219" i="2" s="1"/>
  <c r="I218" i="2"/>
  <c r="J218" i="2" s="1"/>
  <c r="I217" i="2"/>
  <c r="J217" i="2" s="1"/>
  <c r="I216" i="2"/>
  <c r="J216" i="2" s="1"/>
  <c r="I215" i="2"/>
  <c r="J215" i="2" s="1"/>
  <c r="I214" i="2"/>
  <c r="J214" i="2" s="1"/>
  <c r="I213" i="2"/>
  <c r="J213" i="2" s="1"/>
  <c r="I212" i="2"/>
  <c r="J212" i="2" s="1"/>
  <c r="I211" i="2"/>
  <c r="J211" i="2" s="1"/>
  <c r="I210" i="2"/>
  <c r="J210" i="2" s="1"/>
  <c r="I209" i="2"/>
  <c r="J209" i="2" s="1"/>
  <c r="I208" i="2"/>
  <c r="J208" i="2" s="1"/>
  <c r="I207" i="2"/>
  <c r="J207" i="2" s="1"/>
  <c r="I206" i="2"/>
  <c r="J206" i="2" s="1"/>
  <c r="I205" i="2"/>
  <c r="J205" i="2" s="1"/>
  <c r="I204" i="2"/>
  <c r="J204" i="2" s="1"/>
  <c r="I203" i="2"/>
  <c r="J203" i="2" s="1"/>
  <c r="I202" i="2"/>
  <c r="J202" i="2" s="1"/>
  <c r="I201" i="2"/>
  <c r="J201" i="2" s="1"/>
  <c r="I200" i="2"/>
  <c r="J200" i="2" s="1"/>
  <c r="I199" i="2"/>
  <c r="J199" i="2" s="1"/>
  <c r="I198" i="2"/>
  <c r="J198" i="2" s="1"/>
  <c r="I197" i="2"/>
  <c r="J197" i="2" s="1"/>
  <c r="I196" i="2"/>
  <c r="J196" i="2" s="1"/>
  <c r="I195" i="2"/>
  <c r="J195" i="2" s="1"/>
  <c r="I194" i="2"/>
  <c r="J194" i="2" s="1"/>
  <c r="I193" i="2"/>
  <c r="J193" i="2" s="1"/>
  <c r="I192" i="2"/>
  <c r="J192" i="2" s="1"/>
  <c r="I191" i="2"/>
  <c r="J191" i="2" s="1"/>
  <c r="I190" i="2"/>
  <c r="J190" i="2" s="1"/>
  <c r="I189" i="2"/>
  <c r="J189" i="2" s="1"/>
  <c r="I188" i="2"/>
  <c r="J188" i="2" s="1"/>
  <c r="I187" i="2"/>
  <c r="J187" i="2" s="1"/>
  <c r="I186" i="2"/>
  <c r="J186" i="2" s="1"/>
  <c r="I185" i="2"/>
  <c r="J185" i="2" s="1"/>
  <c r="I184" i="2"/>
  <c r="J184" i="2" s="1"/>
  <c r="I183" i="2"/>
  <c r="J183" i="2" s="1"/>
  <c r="I182" i="2"/>
  <c r="J182" i="2" s="1"/>
  <c r="I181" i="2"/>
  <c r="J181" i="2" s="1"/>
  <c r="I180" i="2"/>
  <c r="J180" i="2" s="1"/>
  <c r="I179" i="2"/>
  <c r="J179" i="2" s="1"/>
  <c r="I178" i="2"/>
  <c r="J178" i="2" s="1"/>
  <c r="I177" i="2"/>
  <c r="J177" i="2" s="1"/>
  <c r="I176" i="2"/>
  <c r="J176" i="2" s="1"/>
  <c r="I175" i="2"/>
  <c r="J175" i="2" s="1"/>
  <c r="I174" i="2"/>
  <c r="J174" i="2" s="1"/>
  <c r="I173" i="2"/>
  <c r="J173" i="2" s="1"/>
  <c r="I172" i="2"/>
  <c r="J172" i="2" s="1"/>
  <c r="I171" i="2"/>
  <c r="J171" i="2" s="1"/>
  <c r="I170" i="2"/>
  <c r="J170" i="2" s="1"/>
  <c r="I169" i="2"/>
  <c r="J169" i="2" s="1"/>
  <c r="I168" i="2"/>
  <c r="J168" i="2" s="1"/>
  <c r="I167" i="2"/>
  <c r="J167" i="2" s="1"/>
  <c r="I166" i="2"/>
  <c r="J166" i="2" s="1"/>
  <c r="I165" i="2"/>
  <c r="J165" i="2" s="1"/>
  <c r="I164" i="2"/>
  <c r="J164" i="2" s="1"/>
  <c r="I163" i="2"/>
  <c r="J163" i="2" s="1"/>
  <c r="I162" i="2"/>
  <c r="J162" i="2" s="1"/>
  <c r="I161" i="2"/>
  <c r="J161" i="2" s="1"/>
  <c r="I160" i="2"/>
  <c r="J160" i="2" s="1"/>
  <c r="I159" i="2"/>
  <c r="J159" i="2" s="1"/>
  <c r="I158" i="2"/>
  <c r="J158" i="2" s="1"/>
  <c r="I157" i="2"/>
  <c r="J157" i="2" s="1"/>
  <c r="I156" i="2"/>
  <c r="J156" i="2" s="1"/>
  <c r="I155" i="2"/>
  <c r="J155" i="2" s="1"/>
  <c r="I154" i="2"/>
  <c r="J154" i="2" s="1"/>
  <c r="I153" i="2"/>
  <c r="J153" i="2" s="1"/>
  <c r="I152" i="2"/>
  <c r="J152" i="2" s="1"/>
  <c r="I151" i="2"/>
  <c r="J151" i="2" s="1"/>
  <c r="I150" i="2"/>
  <c r="J150" i="2" s="1"/>
  <c r="I149" i="2"/>
  <c r="J149" i="2" s="1"/>
  <c r="I148" i="2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J15" i="2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I329" i="1" l="1"/>
  <c r="J329" i="1" s="1"/>
  <c r="I327" i="1" l="1"/>
  <c r="J327" i="1" s="1"/>
  <c r="I328" i="1"/>
  <c r="J328" i="1" s="1"/>
  <c r="I316" i="1" l="1"/>
  <c r="J316" i="1" s="1"/>
  <c r="I322" i="1" l="1"/>
  <c r="J322" i="1" s="1"/>
  <c r="I326" i="1" l="1"/>
  <c r="J326" i="1" s="1"/>
  <c r="I325" i="1"/>
  <c r="J325" i="1" s="1"/>
  <c r="I159" i="1" l="1"/>
  <c r="J159" i="1" s="1"/>
  <c r="I160" i="1"/>
  <c r="J160" i="1" s="1"/>
  <c r="I321" i="1" l="1"/>
  <c r="I324" i="1"/>
  <c r="J324" i="1" s="1"/>
  <c r="I323" i="1"/>
  <c r="J323" i="1" s="1"/>
  <c r="J321" i="1" l="1"/>
  <c r="I278" i="1"/>
  <c r="J278" i="1" s="1"/>
  <c r="I253" i="1" l="1"/>
  <c r="I254" i="1"/>
  <c r="I255" i="1"/>
  <c r="I256" i="1"/>
  <c r="I274" i="1" l="1"/>
  <c r="J274" i="1" s="1"/>
  <c r="I275" i="1"/>
  <c r="J275" i="1" s="1"/>
  <c r="I276" i="1"/>
  <c r="J276" i="1" s="1"/>
  <c r="I277" i="1"/>
  <c r="J277" i="1" s="1"/>
  <c r="I73" i="1" l="1"/>
  <c r="I74" i="1"/>
  <c r="I75" i="1"/>
  <c r="I76" i="1"/>
  <c r="J76" i="1" s="1"/>
  <c r="I77" i="1"/>
  <c r="I78" i="1"/>
  <c r="I79" i="1"/>
  <c r="I80" i="1"/>
  <c r="I81" i="1"/>
  <c r="I82" i="1"/>
  <c r="I83" i="1"/>
  <c r="J83" i="1" s="1"/>
  <c r="I190" i="1" l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12" i="1"/>
  <c r="J12" i="1" s="1"/>
  <c r="I13" i="1"/>
  <c r="J13" i="1" s="1"/>
  <c r="I14" i="1"/>
  <c r="J14" i="1" s="1"/>
  <c r="J15" i="1"/>
  <c r="I7" i="1"/>
  <c r="J7" i="1" s="1"/>
  <c r="I8" i="1"/>
  <c r="J8" i="1" s="1"/>
  <c r="I9" i="1"/>
  <c r="J9" i="1" s="1"/>
  <c r="I10" i="1"/>
  <c r="J10" i="1" s="1"/>
  <c r="I11" i="1"/>
  <c r="J11" i="1" s="1"/>
  <c r="I319" i="1" l="1"/>
  <c r="J319" i="1" s="1"/>
  <c r="I318" i="1"/>
  <c r="J318" i="1" s="1"/>
  <c r="I273" i="1" l="1"/>
  <c r="J273" i="1" s="1"/>
  <c r="I227" i="1" l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J253" i="1"/>
  <c r="J254" i="1"/>
  <c r="J255" i="1"/>
  <c r="J256" i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7" i="1"/>
  <c r="J317" i="1" s="1"/>
  <c r="I320" i="1"/>
  <c r="J320" i="1" s="1"/>
  <c r="I226" i="1" l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J82" i="1"/>
  <c r="J81" i="1"/>
  <c r="J80" i="1"/>
  <c r="J79" i="1"/>
  <c r="J78" i="1"/>
  <c r="J77" i="1"/>
  <c r="J75" i="1"/>
  <c r="J74" i="1"/>
  <c r="J73" i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6" i="1"/>
  <c r="J6" i="1" s="1"/>
</calcChain>
</file>

<file path=xl/sharedStrings.xml><?xml version="1.0" encoding="utf-8"?>
<sst xmlns="http://schemas.openxmlformats.org/spreadsheetml/2006/main" count="1306" uniqueCount="424">
  <si>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</si>
  <si>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</si>
  <si>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</si>
  <si>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</si>
  <si>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</si>
  <si>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</si>
  <si>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</si>
  <si>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</si>
  <si>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</si>
  <si>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</si>
  <si>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</si>
  <si>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</si>
  <si>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</si>
  <si>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</si>
  <si>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</si>
  <si>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</si>
  <si>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</si>
  <si>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</si>
  <si>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</si>
  <si>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</si>
  <si>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</si>
  <si>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</si>
  <si>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</si>
  <si>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</si>
  <si>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</si>
  <si>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</si>
  <si>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</si>
  <si>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</si>
  <si>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</si>
  <si>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</si>
  <si>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</si>
  <si>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</si>
  <si>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</si>
  <si>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</si>
  <si>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</si>
  <si>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</si>
  <si>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</si>
  <si>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</si>
  <si>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</si>
  <si>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</si>
  <si>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</si>
  <si>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</si>
  <si>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</si>
  <si>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</si>
  <si>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</si>
  <si>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</si>
  <si>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</si>
  <si>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</si>
  <si>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</si>
  <si>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</si>
  <si>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</si>
  <si>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</si>
  <si>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</si>
  <si>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</si>
  <si>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</si>
  <si>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</si>
  <si>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</si>
  <si>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</si>
  <si>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</si>
  <si>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</si>
  <si>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</si>
  <si>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</si>
  <si>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</si>
  <si>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</si>
  <si>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</si>
  <si>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</si>
  <si>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</si>
  <si>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</si>
  <si>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</si>
  <si>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</si>
  <si>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</si>
  <si>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</si>
  <si>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</si>
  <si>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</si>
  <si>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</si>
  <si>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</si>
  <si>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</si>
  <si>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</si>
  <si>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</si>
  <si>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</si>
  <si>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</si>
  <si>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</si>
  <si>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</si>
  <si>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</si>
  <si>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</si>
  <si>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</si>
  <si>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</si>
  <si>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</si>
  <si>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</si>
  <si>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</si>
  <si>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</si>
  <si>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</si>
  <si>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</si>
  <si>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</si>
  <si>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</si>
  <si>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</si>
  <si>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</si>
  <si>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</si>
  <si>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</si>
  <si>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</si>
  <si>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</si>
  <si>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</si>
  <si>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</si>
  <si>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</si>
  <si>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</si>
  <si>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</si>
  <si>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</si>
  <si>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</si>
  <si>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</si>
  <si>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</si>
  <si>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</si>
  <si>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</si>
  <si>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</si>
  <si>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</si>
  <si>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</si>
  <si>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</si>
  <si>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</si>
  <si>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</si>
  <si>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</si>
  <si>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</si>
  <si>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</si>
  <si>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</si>
  <si>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</si>
  <si>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</si>
  <si>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</si>
  <si>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</si>
  <si>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</si>
  <si>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</si>
  <si>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</si>
  <si>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</si>
  <si>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</si>
  <si>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</si>
  <si>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</si>
  <si>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</si>
  <si>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</si>
  <si>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</si>
  <si>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</si>
  <si>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</si>
  <si>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</si>
  <si>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</si>
  <si>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</si>
  <si>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</si>
  <si>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</si>
  <si>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</si>
  <si>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</si>
  <si>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</si>
  <si>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</si>
  <si>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</si>
  <si>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</si>
  <si>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</si>
  <si>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</si>
  <si>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</si>
  <si>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</si>
  <si>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</si>
  <si>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</si>
  <si>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</si>
  <si>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</si>
  <si>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</si>
  <si>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</si>
  <si>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</si>
  <si>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</si>
  <si>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</si>
  <si>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</si>
  <si>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</si>
  <si>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</si>
  <si>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</si>
  <si>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</si>
  <si>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</si>
  <si>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</si>
  <si>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</si>
  <si>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</si>
  <si>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</si>
  <si>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</si>
  <si>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</si>
  <si>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</si>
  <si>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</si>
  <si>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</si>
  <si>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</si>
  <si>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</si>
  <si>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</si>
  <si>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</si>
  <si>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</si>
  <si>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</si>
  <si>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</si>
  <si>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</si>
  <si>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</si>
  <si>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</si>
  <si>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</si>
  <si>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</si>
  <si>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</si>
  <si>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</si>
  <si>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</si>
  <si>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</si>
  <si>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</si>
  <si>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</si>
  <si>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</si>
  <si>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</si>
  <si>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</si>
  <si>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</si>
  <si>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</si>
  <si>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</si>
  <si>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</si>
  <si>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</si>
  <si>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</si>
  <si>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</si>
  <si>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</si>
  <si>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</si>
  <si>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</si>
  <si>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</si>
  <si>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</si>
  <si>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</si>
  <si>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</si>
  <si>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</si>
  <si>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</si>
  <si>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</si>
  <si>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</si>
  <si>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</si>
  <si>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</si>
  <si>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</si>
  <si>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</si>
  <si>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</si>
  <si>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</si>
  <si>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</si>
  <si>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</si>
  <si>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</si>
  <si>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</si>
  <si>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</si>
  <si>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</si>
  <si>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</si>
  <si>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</si>
  <si>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</si>
  <si>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</si>
  <si>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</si>
  <si>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</si>
  <si>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</si>
  <si>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</si>
  <si>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</si>
  <si>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</si>
  <si>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</si>
  <si>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</si>
  <si>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</si>
  <si>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</si>
  <si>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</si>
  <si>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</si>
  <si>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</si>
  <si>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</si>
  <si>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</si>
  <si>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</si>
  <si>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</si>
  <si>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</si>
  <si>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</si>
  <si>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</si>
  <si>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</si>
  <si>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</si>
  <si>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</si>
  <si>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</si>
  <si>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</si>
  <si>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</si>
  <si>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</si>
  <si>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</si>
  <si>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</si>
  <si>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</si>
  <si>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</si>
  <si>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</si>
  <si>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</si>
  <si>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</si>
  <si>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</si>
  <si>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</si>
  <si>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</si>
  <si>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</si>
  <si>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</si>
  <si>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</si>
  <si>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</si>
  <si>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</si>
  <si>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</si>
  <si>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</si>
  <si>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</si>
  <si>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</si>
  <si>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</si>
  <si>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</si>
  <si>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</si>
  <si>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</si>
  <si>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</si>
  <si>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</si>
  <si>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</si>
  <si>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</si>
  <si>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</si>
  <si>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</si>
  <si>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</si>
  <si>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</si>
  <si>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</si>
  <si>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</si>
  <si>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</si>
  <si>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</si>
  <si>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</si>
  <si>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</si>
  <si>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</si>
  <si>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</si>
  <si>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</si>
  <si>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</si>
  <si>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</si>
  <si>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</si>
  <si>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</si>
  <si>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</si>
  <si>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</si>
  <si>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</si>
  <si>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</si>
  <si>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</si>
  <si>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</si>
  <si>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</si>
  <si>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</si>
  <si>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</si>
  <si>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</si>
  <si>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</si>
  <si>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</si>
  <si>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</si>
  <si>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</si>
  <si>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</si>
  <si>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</si>
  <si>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</si>
  <si>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</si>
  <si>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</si>
  <si>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</si>
  <si>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ТП-Берендеево</t>
  </si>
  <si>
    <t>КТП-Вз 1204 Ветлянское</t>
  </si>
  <si>
    <t xml:space="preserve">КТП-Вз 1205 </t>
  </si>
  <si>
    <t>КТП-Вз 1109 Факел</t>
  </si>
  <si>
    <r>
      <t xml:space="preserve">ТП-58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</si>
  <si>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КТП-68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</si>
  <si>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КТП-69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</si>
  <si>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КТП-71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</si>
  <si>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КТП-74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</si>
  <si>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ТП-95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</si>
  <si>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КТП-110 </t>
    </r>
    <r>
      <rPr>
        <b/>
        <sz val="11"/>
        <color indexed="10"/>
        <rFont val="Times New Roman"/>
        <family val="1"/>
        <charset val="204"/>
      </rPr>
      <t>МРСК</t>
    </r>
  </si>
  <si>
    <r>
      <t xml:space="preserve">КТП-114 </t>
    </r>
    <r>
      <rPr>
        <b/>
        <sz val="11"/>
        <color indexed="10"/>
        <rFont val="Times New Roman"/>
        <family val="1"/>
        <charset val="204"/>
      </rPr>
      <t>МРСК</t>
    </r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</si>
  <si>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</si>
  <si>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</si>
  <si>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</si>
  <si>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</si>
  <si>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</si>
  <si>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</si>
  <si>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</si>
  <si>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</si>
  <si>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</si>
  <si>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</si>
  <si>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</si>
  <si>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</si>
  <si>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</si>
  <si>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</si>
  <si>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</si>
  <si>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</si>
  <si>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</si>
  <si>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</si>
  <si>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</si>
  <si>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</si>
  <si>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</si>
  <si>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</si>
  <si>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</si>
  <si>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</si>
  <si>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</si>
  <si>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</si>
  <si>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</si>
  <si>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</si>
  <si>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</si>
  <si>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</si>
  <si>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</si>
  <si>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</si>
  <si>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</si>
  <si>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</si>
  <si>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</si>
  <si>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</si>
  <si>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</si>
  <si>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</si>
  <si>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</si>
  <si>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</si>
  <si>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</si>
  <si>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</si>
  <si>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</si>
  <si>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</si>
  <si>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</si>
  <si>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</si>
  <si>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</si>
  <si>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</si>
  <si>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</si>
  <si>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</si>
  <si>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</si>
  <si>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</si>
  <si>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</si>
  <si>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</si>
  <si>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</si>
  <si>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</si>
  <si>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</si>
  <si>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</si>
  <si>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</si>
  <si>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</si>
  <si>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</si>
  <si>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</si>
  <si>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</si>
  <si>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</si>
  <si>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</si>
  <si>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</si>
  <si>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</si>
  <si>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</si>
  <si>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</si>
  <si>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</si>
  <si>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</si>
  <si>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</si>
  <si>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</si>
  <si>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</si>
  <si>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</si>
  <si>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</si>
  <si>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</si>
  <si>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</si>
  <si>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</si>
  <si>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</si>
  <si>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v</t>
  </si>
  <si>
    <t>Новокуйбышевский участок замер 2024г. Январь</t>
  </si>
  <si>
    <t>КТП-1 Кл. Лесное Тр</t>
  </si>
  <si>
    <t>кладбище</t>
  </si>
  <si>
    <t>КТП-Вз 1110</t>
  </si>
  <si>
    <t>КТП-Вз 1119</t>
  </si>
  <si>
    <t>ТПВз 1123/400 Гранный "Поляна"</t>
  </si>
  <si>
    <t>КТП-Вз 1146</t>
  </si>
  <si>
    <t>Новокуйбышевский участок - январь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</si>
</sst>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4"/>
  <sheetViews>
    <sheetView tabSelected="1" workbookViewId="0">
      <selection activeCell="K8" sqref="K8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2" t="s">
        <v>423</v>
      </c>
      <c r="C1" s="63"/>
      <c r="D1" s="63"/>
      <c r="E1" s="63"/>
      <c r="F1" s="63"/>
      <c r="G1" s="63"/>
      <c r="H1" s="63"/>
      <c r="I1" s="63"/>
      <c r="J1" s="64"/>
    </row>
    <row r="2" spans="2:20" ht="18.75" customHeight="1" x14ac:dyDescent="0.25">
      <c r="B2" s="65"/>
      <c r="C2" s="66"/>
      <c r="D2" s="66"/>
      <c r="E2" s="66"/>
      <c r="F2" s="66"/>
      <c r="G2" s="66"/>
      <c r="H2" s="66"/>
      <c r="I2" s="66"/>
      <c r="J2" s="67"/>
    </row>
    <row r="3" spans="2:20" ht="15" customHeight="1" x14ac:dyDescent="0.25">
      <c r="B3" s="68" t="s">
        <v>0</v>
      </c>
      <c r="C3" s="69" t="s">
        <v>1</v>
      </c>
      <c r="D3" s="69" t="s">
        <v>2</v>
      </c>
      <c r="E3" s="70" t="s">
        <v>3</v>
      </c>
      <c r="F3" s="73" t="s">
        <v>4</v>
      </c>
      <c r="G3" s="73"/>
      <c r="H3" s="73"/>
      <c r="I3" s="73"/>
      <c r="J3" s="73"/>
    </row>
    <row r="4" spans="2:20" x14ac:dyDescent="0.25">
      <c r="B4" s="68"/>
      <c r="C4" s="69"/>
      <c r="D4" s="69"/>
      <c r="E4" s="71"/>
      <c r="F4" s="68" t="s">
        <v>5</v>
      </c>
      <c r="G4" s="68"/>
      <c r="H4" s="68"/>
      <c r="I4" s="68" t="s">
        <v>9</v>
      </c>
      <c r="J4" s="74" t="s">
        <v>10</v>
      </c>
    </row>
    <row r="5" spans="2:20" x14ac:dyDescent="0.25">
      <c r="B5" s="68"/>
      <c r="C5" s="69"/>
      <c r="D5" s="69"/>
      <c r="E5" s="72"/>
      <c r="F5" s="57" t="s">
        <v>6</v>
      </c>
      <c r="G5" s="57" t="s">
        <v>7</v>
      </c>
      <c r="H5" s="57" t="s">
        <v>8</v>
      </c>
      <c r="I5" s="68"/>
      <c r="J5" s="74"/>
    </row>
    <row r="6" spans="2:20" s="1" customFormat="1" ht="18" customHeight="1" x14ac:dyDescent="0.25">
      <c r="B6" s="60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</row>
    <row r="7" spans="2:20" s="1" customFormat="1" x14ac:dyDescent="0.25">
      <c r="B7" s="61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si="0"/>
        <v>60.480800000000002</v>
      </c>
      <c r="J7" s="11">
        <f t="shared" ref="J7:J11" si="1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246</v>
      </c>
      <c r="G8" s="35">
        <v>208</v>
      </c>
      <c r="H8" s="35">
        <v>201</v>
      </c>
      <c r="I8" s="10">
        <f t="shared" si="0"/>
        <v>143.53233333333333</v>
      </c>
      <c r="J8" s="11">
        <f t="shared" si="1"/>
        <v>35.883083333333332</v>
      </c>
    </row>
    <row r="9" spans="2:20" s="1" customFormat="1" x14ac:dyDescent="0.25">
      <c r="B9" s="60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0"/>
        <v>85.681133333333335</v>
      </c>
      <c r="J9" s="11">
        <f t="shared" si="1"/>
        <v>34.272453333333338</v>
      </c>
    </row>
    <row r="10" spans="2:20" s="1" customFormat="1" ht="14.25" customHeight="1" x14ac:dyDescent="0.25">
      <c r="B10" s="61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0"/>
        <v>30.459533333333336</v>
      </c>
      <c r="J10" s="11">
        <f t="shared" si="1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0"/>
        <v>193.71386666666669</v>
      </c>
      <c r="J11" s="11">
        <f t="shared" si="1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328</v>
      </c>
      <c r="G12" s="35">
        <v>350</v>
      </c>
      <c r="H12" s="35">
        <v>315</v>
      </c>
      <c r="I12" s="10">
        <f t="shared" si="0"/>
        <v>217.5994</v>
      </c>
      <c r="J12" s="11">
        <f>I12/D12*100</f>
        <v>54.399850000000008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295</v>
      </c>
      <c r="G13" s="35">
        <v>260</v>
      </c>
      <c r="H13" s="35">
        <v>270</v>
      </c>
      <c r="I13" s="10">
        <f t="shared" si="0"/>
        <v>180.785</v>
      </c>
      <c r="J13" s="11">
        <f t="shared" ref="J13:J75" si="2">I13/D13*100</f>
        <v>56.495312499999997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0"/>
        <v>103.65006666666666</v>
      </c>
      <c r="J14" s="11">
        <f t="shared" si="2"/>
        <v>64.781291666666661</v>
      </c>
    </row>
    <row r="15" spans="2:20" s="7" customFormat="1" x14ac:dyDescent="0.25">
      <c r="B15" s="60">
        <v>8</v>
      </c>
      <c r="C15" s="20" t="s">
        <v>30</v>
      </c>
      <c r="D15" s="19">
        <v>400</v>
      </c>
      <c r="E15" s="22" t="s">
        <v>351</v>
      </c>
      <c r="F15" s="35">
        <v>62</v>
      </c>
      <c r="G15" s="35">
        <v>50</v>
      </c>
      <c r="H15" s="35">
        <v>70</v>
      </c>
      <c r="I15" s="10"/>
      <c r="J15" s="11">
        <f t="shared" si="2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61"/>
      <c r="C16" s="20" t="s">
        <v>31</v>
      </c>
      <c r="D16" s="19">
        <v>400</v>
      </c>
      <c r="E16" s="22" t="s">
        <v>351</v>
      </c>
      <c r="F16" s="35">
        <v>206</v>
      </c>
      <c r="G16" s="35">
        <v>118</v>
      </c>
      <c r="H16" s="35">
        <v>199</v>
      </c>
      <c r="I16" s="12">
        <f t="shared" si="0"/>
        <v>114.60673333333334</v>
      </c>
      <c r="J16" s="13">
        <f t="shared" si="2"/>
        <v>28.651683333333335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2"/>
        <v>46.784966666666669</v>
      </c>
    </row>
    <row r="18" spans="2:20" s="1" customFormat="1" x14ac:dyDescent="0.25">
      <c r="B18" s="60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2"/>
        <v>45.667386666666658</v>
      </c>
    </row>
    <row r="19" spans="2:20" s="1" customFormat="1" x14ac:dyDescent="0.25">
      <c r="B19" s="61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2"/>
        <v>56.974666666666671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2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280</v>
      </c>
      <c r="G21" s="35">
        <v>270</v>
      </c>
      <c r="H21" s="35">
        <v>335</v>
      </c>
      <c r="I21" s="12">
        <f t="shared" si="0"/>
        <v>193.93299999999999</v>
      </c>
      <c r="J21" s="13">
        <f t="shared" si="2"/>
        <v>60.604062499999998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223</v>
      </c>
      <c r="G22" s="35">
        <v>280</v>
      </c>
      <c r="H22" s="35">
        <v>308</v>
      </c>
      <c r="I22" s="12">
        <f t="shared" si="0"/>
        <v>177.71713333333332</v>
      </c>
      <c r="J22" s="13">
        <f t="shared" si="2"/>
        <v>44.429283333333331</v>
      </c>
    </row>
    <row r="23" spans="2:20" s="1" customFormat="1" x14ac:dyDescent="0.25">
      <c r="B23" s="60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2"/>
        <v>27.77515</v>
      </c>
    </row>
    <row r="24" spans="2:20" s="1" customFormat="1" x14ac:dyDescent="0.25">
      <c r="B24" s="61"/>
      <c r="C24" s="23" t="s">
        <v>39</v>
      </c>
      <c r="D24" s="24">
        <v>400</v>
      </c>
      <c r="E24" s="21" t="s">
        <v>338</v>
      </c>
      <c r="F24" s="35">
        <v>146</v>
      </c>
      <c r="G24" s="35">
        <v>141</v>
      </c>
      <c r="H24" s="35">
        <v>218</v>
      </c>
      <c r="I24" s="12">
        <f t="shared" si="0"/>
        <v>110.66233333333334</v>
      </c>
      <c r="J24" s="13">
        <f t="shared" si="2"/>
        <v>27.665583333333331</v>
      </c>
    </row>
    <row r="25" spans="2:20" s="1" customFormat="1" x14ac:dyDescent="0.25">
      <c r="B25" s="60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2"/>
        <v>14.226275132275132</v>
      </c>
    </row>
    <row r="26" spans="2:20" s="1" customFormat="1" x14ac:dyDescent="0.25">
      <c r="B26" s="61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2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2"/>
        <v>32.322166666666668</v>
      </c>
    </row>
    <row r="28" spans="2:20" s="1" customFormat="1" x14ac:dyDescent="0.25">
      <c r="B28" s="60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2"/>
        <v>41.372373333333336</v>
      </c>
    </row>
    <row r="29" spans="2:20" s="1" customFormat="1" x14ac:dyDescent="0.25">
      <c r="B29" s="61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2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310</v>
      </c>
      <c r="G30" s="35">
        <v>359</v>
      </c>
      <c r="H30" s="35">
        <v>398</v>
      </c>
      <c r="I30" s="12">
        <f t="shared" si="0"/>
        <v>233.81526666666667</v>
      </c>
      <c r="J30" s="13">
        <f t="shared" si="2"/>
        <v>58.453816666666668</v>
      </c>
    </row>
    <row r="31" spans="2:20" s="1" customFormat="1" ht="14.25" customHeight="1" x14ac:dyDescent="0.25">
      <c r="B31" s="60">
        <v>19</v>
      </c>
      <c r="C31" s="23" t="s">
        <v>46</v>
      </c>
      <c r="D31" s="24">
        <v>180</v>
      </c>
      <c r="E31" s="25" t="s">
        <v>354</v>
      </c>
      <c r="F31" s="35">
        <v>206</v>
      </c>
      <c r="G31" s="35">
        <v>170</v>
      </c>
      <c r="H31" s="35">
        <v>177</v>
      </c>
      <c r="I31" s="12">
        <f t="shared" si="0"/>
        <v>121.18073333333334</v>
      </c>
      <c r="J31" s="13">
        <f t="shared" si="2"/>
        <v>67.322629629629631</v>
      </c>
    </row>
    <row r="32" spans="2:20" s="1" customFormat="1" x14ac:dyDescent="0.25">
      <c r="B32" s="61"/>
      <c r="C32" s="23" t="s">
        <v>47</v>
      </c>
      <c r="D32" s="24">
        <v>180</v>
      </c>
      <c r="E32" s="25" t="s">
        <v>354</v>
      </c>
      <c r="F32" s="35">
        <v>171</v>
      </c>
      <c r="G32" s="35">
        <v>180</v>
      </c>
      <c r="H32" s="35">
        <v>205</v>
      </c>
      <c r="I32" s="12">
        <f t="shared" si="0"/>
        <v>121.83813333333335</v>
      </c>
      <c r="J32" s="13">
        <f t="shared" si="2"/>
        <v>67.68785185185186</v>
      </c>
    </row>
    <row r="33" spans="2:10" s="1" customFormat="1" x14ac:dyDescent="0.25">
      <c r="B33" s="60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2"/>
        <v>20.92723333333333</v>
      </c>
    </row>
    <row r="34" spans="2:10" x14ac:dyDescent="0.25">
      <c r="B34" s="61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2"/>
        <v>20.762883333333335</v>
      </c>
    </row>
    <row r="35" spans="2:10" x14ac:dyDescent="0.25">
      <c r="B35" s="60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2"/>
        <v>2.8633422222222218</v>
      </c>
    </row>
    <row r="36" spans="2:10" s="1" customFormat="1" x14ac:dyDescent="0.25">
      <c r="B36" s="61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2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2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2"/>
        <v>30.623883333333335</v>
      </c>
    </row>
    <row r="39" spans="2:10" x14ac:dyDescent="0.25">
      <c r="B39" s="60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2"/>
        <v>27.409058201058205</v>
      </c>
    </row>
    <row r="40" spans="2:10" x14ac:dyDescent="0.25">
      <c r="B40" s="61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2"/>
        <v>16.521957671957672</v>
      </c>
    </row>
    <row r="41" spans="2:10" x14ac:dyDescent="0.25">
      <c r="B41" s="60">
        <v>25</v>
      </c>
      <c r="C41" s="23" t="s">
        <v>56</v>
      </c>
      <c r="D41" s="24">
        <v>250</v>
      </c>
      <c r="E41" s="25" t="s">
        <v>356</v>
      </c>
      <c r="F41" s="35">
        <v>36</v>
      </c>
      <c r="G41" s="35">
        <v>49</v>
      </c>
      <c r="H41" s="35">
        <v>27</v>
      </c>
      <c r="I41" s="12">
        <f t="shared" si="0"/>
        <v>24.542933333333334</v>
      </c>
      <c r="J41" s="13">
        <f t="shared" si="2"/>
        <v>9.8171733333333329</v>
      </c>
    </row>
    <row r="42" spans="2:10" x14ac:dyDescent="0.25">
      <c r="B42" s="61"/>
      <c r="C42" s="23" t="s">
        <v>57</v>
      </c>
      <c r="D42" s="24">
        <v>250</v>
      </c>
      <c r="E42" s="25" t="s">
        <v>356</v>
      </c>
      <c r="F42" s="35">
        <v>143</v>
      </c>
      <c r="G42" s="35">
        <v>170</v>
      </c>
      <c r="H42" s="35">
        <v>175</v>
      </c>
      <c r="I42" s="12">
        <f t="shared" si="0"/>
        <v>106.93706666666667</v>
      </c>
      <c r="J42" s="13">
        <f t="shared" si="2"/>
        <v>42.774826666666662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2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2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2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2"/>
        <v>35.937866666666665</v>
      </c>
    </row>
    <row r="47" spans="2:10" x14ac:dyDescent="0.25">
      <c r="B47" s="60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2"/>
        <v>46.56583333333333</v>
      </c>
    </row>
    <row r="48" spans="2:10" x14ac:dyDescent="0.25">
      <c r="B48" s="61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2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2"/>
        <v>21.694200000000002</v>
      </c>
    </row>
    <row r="50" spans="2:10" x14ac:dyDescent="0.25">
      <c r="B50" s="60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2"/>
        <v>6.573999999999999</v>
      </c>
    </row>
    <row r="51" spans="2:10" x14ac:dyDescent="0.25">
      <c r="B51" s="61"/>
      <c r="C51" s="23" t="s">
        <v>66</v>
      </c>
      <c r="D51" s="24">
        <v>180</v>
      </c>
      <c r="E51" s="25" t="s">
        <v>359</v>
      </c>
      <c r="F51" s="35">
        <v>43</v>
      </c>
      <c r="G51" s="35">
        <v>52</v>
      </c>
      <c r="H51" s="35">
        <v>35</v>
      </c>
      <c r="I51" s="12">
        <f t="shared" si="0"/>
        <v>28.487333333333336</v>
      </c>
      <c r="J51" s="13">
        <f t="shared" si="2"/>
        <v>15.826296296296297</v>
      </c>
    </row>
    <row r="52" spans="2:10" x14ac:dyDescent="0.25">
      <c r="B52" s="60">
        <v>33</v>
      </c>
      <c r="C52" s="23" t="s">
        <v>67</v>
      </c>
      <c r="D52" s="24">
        <v>180</v>
      </c>
      <c r="E52" s="25" t="s">
        <v>360</v>
      </c>
      <c r="F52" s="35">
        <v>47</v>
      </c>
      <c r="G52" s="35">
        <v>74</v>
      </c>
      <c r="H52" s="35">
        <v>38</v>
      </c>
      <c r="I52" s="12">
        <f t="shared" si="0"/>
        <v>34.842199999999998</v>
      </c>
      <c r="J52" s="13">
        <f t="shared" si="2"/>
        <v>19.356777777777776</v>
      </c>
    </row>
    <row r="53" spans="2:10" x14ac:dyDescent="0.25">
      <c r="B53" s="61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2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2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288</v>
      </c>
      <c r="G55" s="35">
        <v>265</v>
      </c>
      <c r="H55" s="35">
        <v>222</v>
      </c>
      <c r="I55" s="12">
        <f t="shared" si="0"/>
        <v>169.82833333333332</v>
      </c>
      <c r="J55" s="13">
        <f t="shared" si="2"/>
        <v>42.45708333333333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87</v>
      </c>
      <c r="H56" s="35">
        <v>78</v>
      </c>
      <c r="I56" s="12">
        <f t="shared" si="0"/>
        <v>53.687666666666672</v>
      </c>
      <c r="J56" s="13">
        <f t="shared" si="2"/>
        <v>29.826481481481487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69</v>
      </c>
      <c r="G57" s="35">
        <v>55</v>
      </c>
      <c r="H57" s="35">
        <v>59</v>
      </c>
      <c r="I57" s="12">
        <f t="shared" si="0"/>
        <v>40.101399999999998</v>
      </c>
      <c r="J57" s="13">
        <f t="shared" si="2"/>
        <v>10.02535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2"/>
        <v>36.430916666666668</v>
      </c>
    </row>
    <row r="59" spans="2:10" x14ac:dyDescent="0.25">
      <c r="B59" s="60">
        <v>39</v>
      </c>
      <c r="C59" s="23" t="s">
        <v>72</v>
      </c>
      <c r="D59" s="24">
        <v>400</v>
      </c>
      <c r="E59" s="21" t="s">
        <v>338</v>
      </c>
      <c r="F59" s="35">
        <v>65</v>
      </c>
      <c r="G59" s="35">
        <v>59</v>
      </c>
      <c r="H59" s="35">
        <v>28</v>
      </c>
      <c r="I59" s="12">
        <f t="shared" si="0"/>
        <v>33.308266666666668</v>
      </c>
      <c r="J59" s="13">
        <f t="shared" si="2"/>
        <v>8.3270666666666671</v>
      </c>
    </row>
    <row r="60" spans="2:10" x14ac:dyDescent="0.25">
      <c r="B60" s="61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2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109</v>
      </c>
      <c r="G61" s="35">
        <v>119</v>
      </c>
      <c r="H61" s="35">
        <v>111</v>
      </c>
      <c r="I61" s="12">
        <f t="shared" si="0"/>
        <v>74.286199999999994</v>
      </c>
      <c r="J61" s="13">
        <f t="shared" si="2"/>
        <v>18.571549999999998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169</v>
      </c>
      <c r="H62" s="35">
        <v>160</v>
      </c>
      <c r="I62" s="12">
        <f t="shared" si="0"/>
        <v>102.77353333333335</v>
      </c>
      <c r="J62" s="13">
        <f t="shared" si="2"/>
        <v>25.693383333333337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117</v>
      </c>
      <c r="G63" s="35">
        <v>112</v>
      </c>
      <c r="H63" s="35">
        <v>108</v>
      </c>
      <c r="I63" s="12">
        <f t="shared" si="0"/>
        <v>73.84793333333333</v>
      </c>
      <c r="J63" s="13">
        <f t="shared" si="2"/>
        <v>18.461983333333333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0</v>
      </c>
      <c r="G64" s="35">
        <v>0</v>
      </c>
      <c r="H64" s="35">
        <v>0</v>
      </c>
      <c r="I64" s="14">
        <f t="shared" si="0"/>
        <v>0</v>
      </c>
      <c r="J64" s="15">
        <f t="shared" si="2"/>
        <v>0</v>
      </c>
    </row>
    <row r="65" spans="2:10" x14ac:dyDescent="0.25">
      <c r="B65" s="60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156</v>
      </c>
      <c r="I65" s="14">
        <f t="shared" si="0"/>
        <v>90.063800000000001</v>
      </c>
      <c r="J65" s="15">
        <f t="shared" si="2"/>
        <v>22.51595</v>
      </c>
    </row>
    <row r="66" spans="2:10" x14ac:dyDescent="0.25">
      <c r="B66" s="61"/>
      <c r="C66" s="23" t="s">
        <v>78</v>
      </c>
      <c r="D66" s="24">
        <v>400</v>
      </c>
      <c r="E66" s="25" t="s">
        <v>365</v>
      </c>
      <c r="F66" s="35">
        <v>108</v>
      </c>
      <c r="G66" s="35">
        <v>109</v>
      </c>
      <c r="H66" s="35">
        <v>125</v>
      </c>
      <c r="I66" s="12">
        <f t="shared" si="0"/>
        <v>74.943600000000004</v>
      </c>
      <c r="J66" s="13">
        <f t="shared" si="2"/>
        <v>18.735900000000001</v>
      </c>
    </row>
    <row r="67" spans="2:10" x14ac:dyDescent="0.25">
      <c r="B67" s="60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2"/>
        <v>41.635333333333335</v>
      </c>
    </row>
    <row r="68" spans="2:10" x14ac:dyDescent="0.25">
      <c r="B68" s="61"/>
      <c r="C68" s="23" t="s">
        <v>80</v>
      </c>
      <c r="D68" s="24">
        <v>400</v>
      </c>
      <c r="E68" s="21" t="s">
        <v>338</v>
      </c>
      <c r="F68" s="35">
        <v>119</v>
      </c>
      <c r="G68" s="35">
        <v>117</v>
      </c>
      <c r="H68" s="35">
        <v>100</v>
      </c>
      <c r="I68" s="12">
        <f t="shared" si="0"/>
        <v>73.628799999999998</v>
      </c>
      <c r="J68" s="13">
        <f t="shared" si="2"/>
        <v>18.4072</v>
      </c>
    </row>
    <row r="69" spans="2:10" x14ac:dyDescent="0.25">
      <c r="B69" s="60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62</v>
      </c>
      <c r="I69" s="12">
        <f>(F69+G69+H69)/3*0.38*1.73</f>
        <v>42.950133333333326</v>
      </c>
      <c r="J69" s="13">
        <f t="shared" si="2"/>
        <v>10.737533333333332</v>
      </c>
    </row>
    <row r="70" spans="2:10" x14ac:dyDescent="0.25">
      <c r="B70" s="61"/>
      <c r="C70" s="23" t="s">
        <v>82</v>
      </c>
      <c r="D70" s="24">
        <v>400</v>
      </c>
      <c r="E70" s="21" t="s">
        <v>336</v>
      </c>
      <c r="F70" s="35">
        <v>110</v>
      </c>
      <c r="G70" s="35">
        <v>101</v>
      </c>
      <c r="H70" s="35">
        <v>142</v>
      </c>
      <c r="I70" s="12">
        <f t="shared" ref="I70:I130" si="3">(F70+G70+H70)/3*0.38*1.73</f>
        <v>77.354066666666668</v>
      </c>
      <c r="J70" s="13">
        <f t="shared" si="2"/>
        <v>19.338516666666667</v>
      </c>
    </row>
    <row r="71" spans="2:10" x14ac:dyDescent="0.25">
      <c r="B71" s="60">
        <v>47</v>
      </c>
      <c r="C71" s="23" t="s">
        <v>83</v>
      </c>
      <c r="D71" s="24">
        <v>630</v>
      </c>
      <c r="E71" s="25" t="s">
        <v>366</v>
      </c>
      <c r="F71" s="35">
        <v>44</v>
      </c>
      <c r="G71" s="35">
        <v>79</v>
      </c>
      <c r="H71" s="35">
        <v>40</v>
      </c>
      <c r="I71" s="12">
        <f t="shared" si="3"/>
        <v>35.718733333333333</v>
      </c>
      <c r="J71" s="13">
        <f t="shared" si="2"/>
        <v>5.6696402116402114</v>
      </c>
    </row>
    <row r="72" spans="2:10" x14ac:dyDescent="0.25">
      <c r="B72" s="61"/>
      <c r="C72" s="23" t="s">
        <v>84</v>
      </c>
      <c r="D72" s="24">
        <v>630</v>
      </c>
      <c r="E72" s="25" t="s">
        <v>366</v>
      </c>
      <c r="F72" s="35">
        <v>100</v>
      </c>
      <c r="G72" s="35">
        <v>85</v>
      </c>
      <c r="H72" s="35">
        <v>105</v>
      </c>
      <c r="I72" s="12">
        <f t="shared" si="3"/>
        <v>63.548666666666669</v>
      </c>
      <c r="J72" s="13">
        <f t="shared" si="2"/>
        <v>10.087089947089947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si="3"/>
        <v>27.610800000000001</v>
      </c>
      <c r="J73" s="13">
        <f t="shared" si="2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3"/>
        <v>24.542933333333334</v>
      </c>
      <c r="J74" s="13">
        <f t="shared" si="2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3"/>
        <v>68.807866666666669</v>
      </c>
      <c r="J75" s="13">
        <f t="shared" si="2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3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26</v>
      </c>
      <c r="G77" s="47">
        <v>32</v>
      </c>
      <c r="H77" s="47">
        <v>35</v>
      </c>
      <c r="I77" s="12">
        <f t="shared" si="3"/>
        <v>20.3794</v>
      </c>
      <c r="J77" s="13">
        <f t="shared" ref="J77:J146" si="4">I77/D77*100</f>
        <v>5.0948500000000001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58</v>
      </c>
      <c r="I78" s="12">
        <f t="shared" si="3"/>
        <v>44.0458</v>
      </c>
      <c r="J78" s="13">
        <f t="shared" si="4"/>
        <v>22.0229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3"/>
        <v>68.369600000000005</v>
      </c>
      <c r="J79" s="13">
        <f t="shared" si="4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3"/>
        <v>37.910066666666665</v>
      </c>
      <c r="J80" s="13">
        <f t="shared" si="4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193</v>
      </c>
      <c r="G81" s="47">
        <v>190</v>
      </c>
      <c r="H81" s="47">
        <v>208</v>
      </c>
      <c r="I81" s="12">
        <f t="shared" si="3"/>
        <v>129.5078</v>
      </c>
      <c r="J81" s="13">
        <f t="shared" si="4"/>
        <v>40.471187499999999</v>
      </c>
    </row>
    <row r="82" spans="2:10" x14ac:dyDescent="0.25">
      <c r="B82" s="19">
        <v>58</v>
      </c>
      <c r="C82" s="23" t="s">
        <v>94</v>
      </c>
      <c r="D82" s="24">
        <v>400</v>
      </c>
      <c r="E82" s="25" t="s">
        <v>368</v>
      </c>
      <c r="F82" s="35">
        <v>66</v>
      </c>
      <c r="G82" s="35">
        <v>38</v>
      </c>
      <c r="H82" s="35">
        <v>60</v>
      </c>
      <c r="I82" s="12">
        <f t="shared" si="3"/>
        <v>35.937866666666665</v>
      </c>
      <c r="J82" s="13">
        <f t="shared" si="4"/>
        <v>8.9844666666666662</v>
      </c>
    </row>
    <row r="83" spans="2:10" x14ac:dyDescent="0.25">
      <c r="B83" s="60">
        <v>59</v>
      </c>
      <c r="C83" s="23" t="s">
        <v>95</v>
      </c>
      <c r="D83" s="24">
        <v>400</v>
      </c>
      <c r="E83" s="27" t="s">
        <v>11</v>
      </c>
      <c r="F83" s="35">
        <v>210</v>
      </c>
      <c r="G83" s="35">
        <v>115</v>
      </c>
      <c r="H83" s="35">
        <v>110</v>
      </c>
      <c r="I83" s="12">
        <f t="shared" si="3"/>
        <v>95.323000000000008</v>
      </c>
      <c r="J83" s="13">
        <f t="shared" si="4"/>
        <v>23.830750000000002</v>
      </c>
    </row>
    <row r="84" spans="2:10" x14ac:dyDescent="0.25">
      <c r="B84" s="61"/>
      <c r="C84" s="23" t="s">
        <v>96</v>
      </c>
      <c r="D84" s="24">
        <v>400</v>
      </c>
      <c r="E84" s="27" t="s">
        <v>11</v>
      </c>
      <c r="F84" s="35">
        <v>151</v>
      </c>
      <c r="G84" s="35">
        <v>131</v>
      </c>
      <c r="H84" s="35">
        <v>167</v>
      </c>
      <c r="I84" s="12">
        <f t="shared" si="3"/>
        <v>98.390866666666653</v>
      </c>
      <c r="J84" s="13">
        <f t="shared" si="4"/>
        <v>24.597716666666663</v>
      </c>
    </row>
    <row r="85" spans="2:10" x14ac:dyDescent="0.25">
      <c r="B85" s="60">
        <v>60</v>
      </c>
      <c r="C85" s="23" t="s">
        <v>97</v>
      </c>
      <c r="D85" s="24">
        <v>400</v>
      </c>
      <c r="E85" s="21" t="s">
        <v>336</v>
      </c>
      <c r="F85" s="35">
        <v>94</v>
      </c>
      <c r="G85" s="35">
        <v>125</v>
      </c>
      <c r="H85" s="35">
        <v>168</v>
      </c>
      <c r="I85" s="12">
        <f t="shared" si="3"/>
        <v>84.804600000000008</v>
      </c>
      <c r="J85" s="13">
        <f t="shared" si="4"/>
        <v>21.201150000000002</v>
      </c>
    </row>
    <row r="86" spans="2:10" x14ac:dyDescent="0.25">
      <c r="B86" s="61"/>
      <c r="C86" s="23" t="s">
        <v>98</v>
      </c>
      <c r="D86" s="24">
        <v>250</v>
      </c>
      <c r="E86" s="21" t="s">
        <v>336</v>
      </c>
      <c r="F86" s="35">
        <v>171</v>
      </c>
      <c r="G86" s="35">
        <v>158</v>
      </c>
      <c r="H86" s="35">
        <v>159</v>
      </c>
      <c r="I86" s="12">
        <f t="shared" si="3"/>
        <v>106.93706666666667</v>
      </c>
      <c r="J86" s="13">
        <f t="shared" si="4"/>
        <v>42.774826666666662</v>
      </c>
    </row>
    <row r="87" spans="2:10" x14ac:dyDescent="0.25">
      <c r="B87" s="60">
        <v>61</v>
      </c>
      <c r="C87" s="23" t="s">
        <v>99</v>
      </c>
      <c r="D87" s="24">
        <v>400</v>
      </c>
      <c r="E87" s="27" t="s">
        <v>11</v>
      </c>
      <c r="F87" s="35">
        <v>75</v>
      </c>
      <c r="G87" s="35">
        <v>69</v>
      </c>
      <c r="H87" s="35">
        <v>102</v>
      </c>
      <c r="I87" s="12">
        <f t="shared" si="3"/>
        <v>53.906799999999997</v>
      </c>
      <c r="J87" s="13">
        <f t="shared" si="4"/>
        <v>13.476699999999999</v>
      </c>
    </row>
    <row r="88" spans="2:10" x14ac:dyDescent="0.25">
      <c r="B88" s="61"/>
      <c r="C88" s="23" t="s">
        <v>100</v>
      </c>
      <c r="D88" s="24">
        <v>400</v>
      </c>
      <c r="E88" s="27" t="s">
        <v>11</v>
      </c>
      <c r="F88" s="35">
        <v>222</v>
      </c>
      <c r="G88" s="35">
        <v>149</v>
      </c>
      <c r="H88" s="35">
        <v>152</v>
      </c>
      <c r="I88" s="12">
        <f t="shared" si="3"/>
        <v>114.60673333333334</v>
      </c>
      <c r="J88" s="13">
        <f t="shared" si="4"/>
        <v>28.651683333333335</v>
      </c>
    </row>
    <row r="89" spans="2:10" x14ac:dyDescent="0.25">
      <c r="B89" s="19">
        <v>62</v>
      </c>
      <c r="C89" s="23" t="s">
        <v>101</v>
      </c>
      <c r="D89" s="24">
        <v>250</v>
      </c>
      <c r="E89" s="27" t="s">
        <v>102</v>
      </c>
      <c r="F89" s="35">
        <v>0</v>
      </c>
      <c r="G89" s="35">
        <v>0</v>
      </c>
      <c r="H89" s="35">
        <v>0</v>
      </c>
      <c r="I89" s="12">
        <f t="shared" si="3"/>
        <v>0</v>
      </c>
      <c r="J89" s="13">
        <f t="shared" si="4"/>
        <v>0</v>
      </c>
    </row>
    <row r="90" spans="2:10" x14ac:dyDescent="0.25">
      <c r="B90" s="60">
        <v>63</v>
      </c>
      <c r="C90" s="23" t="s">
        <v>103</v>
      </c>
      <c r="D90" s="24">
        <v>630</v>
      </c>
      <c r="E90" s="27" t="s">
        <v>104</v>
      </c>
      <c r="F90" s="35">
        <v>0</v>
      </c>
      <c r="G90" s="35">
        <v>0</v>
      </c>
      <c r="H90" s="35">
        <v>0</v>
      </c>
      <c r="I90" s="12">
        <f t="shared" si="3"/>
        <v>0</v>
      </c>
      <c r="J90" s="13">
        <f t="shared" si="4"/>
        <v>0</v>
      </c>
    </row>
    <row r="91" spans="2:10" x14ac:dyDescent="0.25">
      <c r="B91" s="61"/>
      <c r="C91" s="23" t="s">
        <v>105</v>
      </c>
      <c r="D91" s="24">
        <v>630</v>
      </c>
      <c r="E91" s="27" t="s">
        <v>104</v>
      </c>
      <c r="F91" s="35">
        <v>87</v>
      </c>
      <c r="G91" s="35">
        <v>98</v>
      </c>
      <c r="H91" s="35">
        <v>105</v>
      </c>
      <c r="I91" s="12">
        <f t="shared" si="3"/>
        <v>63.548666666666669</v>
      </c>
      <c r="J91" s="13">
        <f t="shared" si="4"/>
        <v>10.087089947089947</v>
      </c>
    </row>
    <row r="92" spans="2:10" x14ac:dyDescent="0.25">
      <c r="B92" s="19">
        <v>66</v>
      </c>
      <c r="C92" s="23" t="s">
        <v>106</v>
      </c>
      <c r="D92" s="24">
        <v>250</v>
      </c>
      <c r="E92" s="27" t="s">
        <v>11</v>
      </c>
      <c r="F92" s="35">
        <v>115</v>
      </c>
      <c r="G92" s="35">
        <v>130</v>
      </c>
      <c r="H92" s="35">
        <v>114</v>
      </c>
      <c r="I92" s="12">
        <f t="shared" si="3"/>
        <v>78.668866666666673</v>
      </c>
      <c r="J92" s="13">
        <f t="shared" si="4"/>
        <v>31.467546666666667</v>
      </c>
    </row>
    <row r="93" spans="2:10" x14ac:dyDescent="0.25">
      <c r="B93" s="19">
        <v>68</v>
      </c>
      <c r="C93" s="23" t="s">
        <v>107</v>
      </c>
      <c r="D93" s="24">
        <v>250</v>
      </c>
      <c r="E93" s="27" t="s">
        <v>369</v>
      </c>
      <c r="F93" s="35">
        <v>4</v>
      </c>
      <c r="G93" s="35">
        <v>11</v>
      </c>
      <c r="H93" s="35">
        <v>14</v>
      </c>
      <c r="I93" s="12">
        <f t="shared" si="3"/>
        <v>6.3548666666666662</v>
      </c>
      <c r="J93" s="13">
        <f t="shared" si="4"/>
        <v>2.5419466666666666</v>
      </c>
    </row>
    <row r="94" spans="2:10" x14ac:dyDescent="0.25">
      <c r="B94" s="60">
        <v>69</v>
      </c>
      <c r="C94" s="23" t="s">
        <v>108</v>
      </c>
      <c r="D94" s="24">
        <v>250</v>
      </c>
      <c r="E94" s="21" t="s">
        <v>336</v>
      </c>
      <c r="F94" s="35">
        <v>105</v>
      </c>
      <c r="G94" s="35">
        <v>97</v>
      </c>
      <c r="H94" s="35">
        <v>100</v>
      </c>
      <c r="I94" s="12">
        <f t="shared" si="3"/>
        <v>66.178266666666673</v>
      </c>
      <c r="J94" s="13">
        <f t="shared" si="4"/>
        <v>26.471306666666671</v>
      </c>
    </row>
    <row r="95" spans="2:10" x14ac:dyDescent="0.25">
      <c r="B95" s="61"/>
      <c r="C95" s="23" t="s">
        <v>109</v>
      </c>
      <c r="D95" s="24">
        <v>250</v>
      </c>
      <c r="E95" s="21" t="s">
        <v>336</v>
      </c>
      <c r="F95" s="35">
        <v>59</v>
      </c>
      <c r="G95" s="35">
        <v>69</v>
      </c>
      <c r="H95" s="35">
        <v>57</v>
      </c>
      <c r="I95" s="12">
        <f t="shared" si="3"/>
        <v>40.539666666666669</v>
      </c>
      <c r="J95" s="13">
        <f t="shared" si="4"/>
        <v>16.215866666666667</v>
      </c>
    </row>
    <row r="96" spans="2:10" x14ac:dyDescent="0.25">
      <c r="B96" s="60">
        <v>71</v>
      </c>
      <c r="C96" s="23" t="s">
        <v>110</v>
      </c>
      <c r="D96" s="24">
        <v>400</v>
      </c>
      <c r="E96" s="21" t="s">
        <v>338</v>
      </c>
      <c r="F96" s="35">
        <v>35</v>
      </c>
      <c r="G96" s="35">
        <v>55</v>
      </c>
      <c r="H96" s="35">
        <v>63</v>
      </c>
      <c r="I96" s="12">
        <f t="shared" si="3"/>
        <v>33.5274</v>
      </c>
      <c r="J96" s="13">
        <f t="shared" si="4"/>
        <v>8.38185</v>
      </c>
    </row>
    <row r="97" spans="2:10" x14ac:dyDescent="0.25">
      <c r="B97" s="61"/>
      <c r="C97" s="23" t="s">
        <v>111</v>
      </c>
      <c r="D97" s="24">
        <v>320</v>
      </c>
      <c r="E97" s="21" t="s">
        <v>338</v>
      </c>
      <c r="F97" s="35">
        <v>119</v>
      </c>
      <c r="G97" s="35">
        <v>100</v>
      </c>
      <c r="H97" s="35">
        <v>108</v>
      </c>
      <c r="I97" s="12">
        <f t="shared" si="3"/>
        <v>71.656599999999997</v>
      </c>
      <c r="J97" s="13">
        <f t="shared" si="4"/>
        <v>22.392687500000001</v>
      </c>
    </row>
    <row r="98" spans="2:10" x14ac:dyDescent="0.25">
      <c r="B98" s="60">
        <v>72</v>
      </c>
      <c r="C98" s="23" t="s">
        <v>112</v>
      </c>
      <c r="D98" s="24">
        <v>400</v>
      </c>
      <c r="E98" s="25" t="s">
        <v>370</v>
      </c>
      <c r="F98" s="35">
        <v>120</v>
      </c>
      <c r="G98" s="35">
        <v>93</v>
      </c>
      <c r="H98" s="35">
        <v>85</v>
      </c>
      <c r="I98" s="12">
        <f t="shared" si="3"/>
        <v>65.301733333333331</v>
      </c>
      <c r="J98" s="13">
        <f t="shared" si="4"/>
        <v>16.325433333333333</v>
      </c>
    </row>
    <row r="99" spans="2:10" x14ac:dyDescent="0.25">
      <c r="B99" s="61"/>
      <c r="C99" s="23" t="s">
        <v>113</v>
      </c>
      <c r="D99" s="24">
        <v>400</v>
      </c>
      <c r="E99" s="25" t="s">
        <v>370</v>
      </c>
      <c r="F99" s="35">
        <v>91</v>
      </c>
      <c r="G99" s="35">
        <v>90</v>
      </c>
      <c r="H99" s="35">
        <v>75</v>
      </c>
      <c r="I99" s="12">
        <f t="shared" si="3"/>
        <v>56.098133333333323</v>
      </c>
      <c r="J99" s="13">
        <f t="shared" si="4"/>
        <v>14.024533333333331</v>
      </c>
    </row>
    <row r="100" spans="2:10" x14ac:dyDescent="0.25">
      <c r="B100" s="60">
        <v>73</v>
      </c>
      <c r="C100" s="23" t="s">
        <v>114</v>
      </c>
      <c r="D100" s="24">
        <v>400</v>
      </c>
      <c r="E100" s="21" t="s">
        <v>338</v>
      </c>
      <c r="F100" s="35">
        <v>129</v>
      </c>
      <c r="G100" s="35">
        <v>136</v>
      </c>
      <c r="H100" s="35">
        <v>132</v>
      </c>
      <c r="I100" s="12">
        <f t="shared" si="3"/>
        <v>86.99593333333334</v>
      </c>
      <c r="J100" s="13">
        <f t="shared" si="4"/>
        <v>21.748983333333335</v>
      </c>
    </row>
    <row r="101" spans="2:10" x14ac:dyDescent="0.25">
      <c r="B101" s="61"/>
      <c r="C101" s="23" t="s">
        <v>115</v>
      </c>
      <c r="D101" s="24">
        <v>400</v>
      </c>
      <c r="E101" s="21" t="s">
        <v>338</v>
      </c>
      <c r="F101" s="35">
        <v>198</v>
      </c>
      <c r="G101" s="35">
        <v>156</v>
      </c>
      <c r="H101" s="35">
        <v>171</v>
      </c>
      <c r="I101" s="12">
        <f t="shared" si="3"/>
        <v>115.045</v>
      </c>
      <c r="J101" s="13">
        <f t="shared" si="4"/>
        <v>28.76125</v>
      </c>
    </row>
    <row r="102" spans="2:10" x14ac:dyDescent="0.25">
      <c r="B102" s="60">
        <v>74</v>
      </c>
      <c r="C102" s="23" t="s">
        <v>116</v>
      </c>
      <c r="D102" s="24">
        <v>630</v>
      </c>
      <c r="E102" s="25" t="s">
        <v>363</v>
      </c>
      <c r="F102" s="35">
        <v>161</v>
      </c>
      <c r="G102" s="35">
        <v>186</v>
      </c>
      <c r="H102" s="35">
        <v>163</v>
      </c>
      <c r="I102" s="12">
        <f t="shared" si="3"/>
        <v>111.758</v>
      </c>
      <c r="J102" s="13">
        <f t="shared" si="4"/>
        <v>17.739365079365079</v>
      </c>
    </row>
    <row r="103" spans="2:10" x14ac:dyDescent="0.25">
      <c r="B103" s="61"/>
      <c r="C103" s="23" t="s">
        <v>117</v>
      </c>
      <c r="D103" s="24">
        <v>320</v>
      </c>
      <c r="E103" s="25" t="s">
        <v>363</v>
      </c>
      <c r="F103" s="35">
        <v>230</v>
      </c>
      <c r="G103" s="35">
        <v>179</v>
      </c>
      <c r="H103" s="35">
        <v>264</v>
      </c>
      <c r="I103" s="12">
        <f t="shared" si="3"/>
        <v>147.47673333333333</v>
      </c>
      <c r="J103" s="13">
        <f t="shared" si="4"/>
        <v>46.086479166666663</v>
      </c>
    </row>
    <row r="104" spans="2:10" x14ac:dyDescent="0.25">
      <c r="B104" s="60">
        <v>75</v>
      </c>
      <c r="C104" s="23" t="s">
        <v>118</v>
      </c>
      <c r="D104" s="24">
        <v>400</v>
      </c>
      <c r="E104" s="25" t="s">
        <v>352</v>
      </c>
      <c r="F104" s="35">
        <v>124</v>
      </c>
      <c r="G104" s="35">
        <v>141</v>
      </c>
      <c r="H104" s="35">
        <v>118</v>
      </c>
      <c r="I104" s="12">
        <f t="shared" si="3"/>
        <v>83.928066666666666</v>
      </c>
      <c r="J104" s="13">
        <f t="shared" si="4"/>
        <v>20.982016666666667</v>
      </c>
    </row>
    <row r="105" spans="2:10" x14ac:dyDescent="0.25">
      <c r="B105" s="61"/>
      <c r="C105" s="23" t="s">
        <v>119</v>
      </c>
      <c r="D105" s="24">
        <v>400</v>
      </c>
      <c r="E105" s="25" t="s">
        <v>352</v>
      </c>
      <c r="F105" s="35">
        <v>108</v>
      </c>
      <c r="G105" s="35">
        <v>124</v>
      </c>
      <c r="H105" s="35">
        <v>87</v>
      </c>
      <c r="I105" s="12">
        <f t="shared" si="3"/>
        <v>69.903533333333328</v>
      </c>
      <c r="J105" s="13">
        <f t="shared" si="4"/>
        <v>17.475883333333332</v>
      </c>
    </row>
    <row r="106" spans="2:10" x14ac:dyDescent="0.25">
      <c r="B106" s="60">
        <v>76</v>
      </c>
      <c r="C106" s="23" t="s">
        <v>120</v>
      </c>
      <c r="D106" s="24">
        <v>400</v>
      </c>
      <c r="E106" s="27" t="s">
        <v>11</v>
      </c>
      <c r="F106" s="35">
        <v>37</v>
      </c>
      <c r="G106" s="35">
        <v>66</v>
      </c>
      <c r="H106" s="35">
        <v>77</v>
      </c>
      <c r="I106" s="12">
        <f t="shared" si="3"/>
        <v>39.444000000000003</v>
      </c>
      <c r="J106" s="13">
        <f t="shared" si="4"/>
        <v>9.8610000000000007</v>
      </c>
    </row>
    <row r="107" spans="2:10" x14ac:dyDescent="0.25">
      <c r="B107" s="61"/>
      <c r="C107" s="23" t="s">
        <v>121</v>
      </c>
      <c r="D107" s="24">
        <v>400</v>
      </c>
      <c r="E107" s="27" t="s">
        <v>11</v>
      </c>
      <c r="F107" s="35">
        <v>73</v>
      </c>
      <c r="G107" s="35">
        <v>102</v>
      </c>
      <c r="H107" s="35">
        <v>78</v>
      </c>
      <c r="I107" s="12">
        <f t="shared" si="3"/>
        <v>55.440733333333334</v>
      </c>
      <c r="J107" s="13">
        <f t="shared" si="4"/>
        <v>13.860183333333334</v>
      </c>
    </row>
    <row r="108" spans="2:10" x14ac:dyDescent="0.25">
      <c r="B108" s="60">
        <v>77</v>
      </c>
      <c r="C108" s="23" t="s">
        <v>122</v>
      </c>
      <c r="D108" s="24">
        <v>400</v>
      </c>
      <c r="E108" s="25" t="s">
        <v>371</v>
      </c>
      <c r="F108" s="35">
        <v>350</v>
      </c>
      <c r="G108" s="35">
        <v>328</v>
      </c>
      <c r="H108" s="35">
        <v>290</v>
      </c>
      <c r="I108" s="12">
        <f t="shared" si="3"/>
        <v>212.12106666666668</v>
      </c>
      <c r="J108" s="13">
        <f t="shared" si="4"/>
        <v>53.03026666666667</v>
      </c>
    </row>
    <row r="109" spans="2:10" x14ac:dyDescent="0.25">
      <c r="B109" s="61"/>
      <c r="C109" s="23" t="s">
        <v>123</v>
      </c>
      <c r="D109" s="24">
        <v>315</v>
      </c>
      <c r="E109" s="25" t="s">
        <v>371</v>
      </c>
      <c r="F109" s="35">
        <v>102</v>
      </c>
      <c r="G109" s="35">
        <v>140</v>
      </c>
      <c r="H109" s="35">
        <v>99</v>
      </c>
      <c r="I109" s="12">
        <f t="shared" si="3"/>
        <v>74.724466666666672</v>
      </c>
      <c r="J109" s="13">
        <f t="shared" si="4"/>
        <v>23.722052910052913</v>
      </c>
    </row>
    <row r="110" spans="2:10" x14ac:dyDescent="0.25">
      <c r="B110" s="60">
        <v>78</v>
      </c>
      <c r="C110" s="23" t="s">
        <v>124</v>
      </c>
      <c r="D110" s="24">
        <v>400</v>
      </c>
      <c r="E110" s="25" t="s">
        <v>372</v>
      </c>
      <c r="F110" s="35">
        <v>121</v>
      </c>
      <c r="G110" s="35">
        <v>118</v>
      </c>
      <c r="H110" s="35">
        <v>149</v>
      </c>
      <c r="I110" s="12">
        <f t="shared" si="3"/>
        <v>85.02373333333334</v>
      </c>
      <c r="J110" s="13">
        <f t="shared" si="4"/>
        <v>21.255933333333335</v>
      </c>
    </row>
    <row r="111" spans="2:10" x14ac:dyDescent="0.25">
      <c r="B111" s="61"/>
      <c r="C111" s="23" t="s">
        <v>125</v>
      </c>
      <c r="D111" s="24">
        <v>320</v>
      </c>
      <c r="E111" s="25" t="s">
        <v>372</v>
      </c>
      <c r="F111" s="35">
        <v>191</v>
      </c>
      <c r="G111" s="35">
        <v>206</v>
      </c>
      <c r="H111" s="35">
        <v>194</v>
      </c>
      <c r="I111" s="12">
        <f t="shared" si="3"/>
        <v>129.5078</v>
      </c>
      <c r="J111" s="13">
        <f t="shared" si="4"/>
        <v>40.471187499999999</v>
      </c>
    </row>
    <row r="112" spans="2:10" x14ac:dyDescent="0.25">
      <c r="B112" s="60">
        <v>79</v>
      </c>
      <c r="C112" s="23" t="s">
        <v>126</v>
      </c>
      <c r="D112" s="24">
        <v>400</v>
      </c>
      <c r="E112" s="21" t="s">
        <v>336</v>
      </c>
      <c r="F112" s="35">
        <v>198</v>
      </c>
      <c r="G112" s="35">
        <v>226</v>
      </c>
      <c r="H112" s="35">
        <v>240</v>
      </c>
      <c r="I112" s="12">
        <f t="shared" si="3"/>
        <v>145.50453333333334</v>
      </c>
      <c r="J112" s="13">
        <f t="shared" si="4"/>
        <v>36.376133333333335</v>
      </c>
    </row>
    <row r="113" spans="2:10" x14ac:dyDescent="0.25">
      <c r="B113" s="61"/>
      <c r="C113" s="23" t="s">
        <v>127</v>
      </c>
      <c r="D113" s="24">
        <v>400</v>
      </c>
      <c r="E113" s="21" t="s">
        <v>336</v>
      </c>
      <c r="F113" s="35">
        <v>132</v>
      </c>
      <c r="G113" s="35">
        <v>119</v>
      </c>
      <c r="H113" s="35">
        <v>140</v>
      </c>
      <c r="I113" s="12">
        <f t="shared" si="3"/>
        <v>85.681133333333335</v>
      </c>
      <c r="J113" s="13">
        <f t="shared" si="4"/>
        <v>21.420283333333334</v>
      </c>
    </row>
    <row r="114" spans="2:10" x14ac:dyDescent="0.25">
      <c r="B114" s="60">
        <v>80</v>
      </c>
      <c r="C114" s="23" t="s">
        <v>128</v>
      </c>
      <c r="D114" s="24">
        <v>400</v>
      </c>
      <c r="E114" s="27" t="s">
        <v>11</v>
      </c>
      <c r="F114" s="35">
        <v>216</v>
      </c>
      <c r="G114" s="35">
        <v>169</v>
      </c>
      <c r="H114" s="35">
        <v>222</v>
      </c>
      <c r="I114" s="12">
        <f t="shared" si="3"/>
        <v>133.01393333333334</v>
      </c>
      <c r="J114" s="13">
        <f t="shared" si="4"/>
        <v>33.253483333333335</v>
      </c>
    </row>
    <row r="115" spans="2:10" x14ac:dyDescent="0.25">
      <c r="B115" s="61"/>
      <c r="C115" s="23" t="s">
        <v>129</v>
      </c>
      <c r="D115" s="24">
        <v>400</v>
      </c>
      <c r="E115" s="27" t="s">
        <v>11</v>
      </c>
      <c r="F115" s="35">
        <v>90</v>
      </c>
      <c r="G115" s="35">
        <v>73</v>
      </c>
      <c r="H115" s="35">
        <v>62</v>
      </c>
      <c r="I115" s="12">
        <f t="shared" si="3"/>
        <v>49.305</v>
      </c>
      <c r="J115" s="13">
        <f t="shared" si="4"/>
        <v>12.32625</v>
      </c>
    </row>
    <row r="116" spans="2:10" x14ac:dyDescent="0.25">
      <c r="B116" s="60">
        <v>81</v>
      </c>
      <c r="C116" s="23" t="s">
        <v>130</v>
      </c>
      <c r="D116" s="24">
        <v>1000</v>
      </c>
      <c r="E116" s="25" t="s">
        <v>373</v>
      </c>
      <c r="F116" s="35">
        <v>195</v>
      </c>
      <c r="G116" s="35">
        <v>199</v>
      </c>
      <c r="H116" s="35">
        <v>199</v>
      </c>
      <c r="I116" s="12">
        <f t="shared" si="3"/>
        <v>129.94606666666667</v>
      </c>
      <c r="J116" s="13">
        <f t="shared" si="4"/>
        <v>12.994606666666666</v>
      </c>
    </row>
    <row r="117" spans="2:10" x14ac:dyDescent="0.25">
      <c r="B117" s="61"/>
      <c r="C117" s="23" t="s">
        <v>131</v>
      </c>
      <c r="D117" s="24">
        <v>1000</v>
      </c>
      <c r="E117" s="25" t="s">
        <v>373</v>
      </c>
      <c r="F117" s="35">
        <v>272</v>
      </c>
      <c r="G117" s="35">
        <v>278</v>
      </c>
      <c r="H117" s="35">
        <v>278</v>
      </c>
      <c r="I117" s="12">
        <f t="shared" si="3"/>
        <v>181.44239999999999</v>
      </c>
      <c r="J117" s="13">
        <f t="shared" si="4"/>
        <v>18.14424</v>
      </c>
    </row>
    <row r="118" spans="2:10" x14ac:dyDescent="0.25">
      <c r="B118" s="60">
        <v>82</v>
      </c>
      <c r="C118" s="23" t="s">
        <v>132</v>
      </c>
      <c r="D118" s="24">
        <v>400</v>
      </c>
      <c r="E118" s="25" t="s">
        <v>358</v>
      </c>
      <c r="F118" s="35">
        <v>99</v>
      </c>
      <c r="G118" s="35">
        <v>150</v>
      </c>
      <c r="H118" s="35">
        <v>144</v>
      </c>
      <c r="I118" s="12">
        <f t="shared" si="3"/>
        <v>86.119399999999999</v>
      </c>
      <c r="J118" s="13">
        <f t="shared" si="4"/>
        <v>21.52985</v>
      </c>
    </row>
    <row r="119" spans="2:10" x14ac:dyDescent="0.25">
      <c r="B119" s="61"/>
      <c r="C119" s="23" t="s">
        <v>133</v>
      </c>
      <c r="D119" s="24">
        <v>400</v>
      </c>
      <c r="E119" s="25" t="s">
        <v>358</v>
      </c>
      <c r="F119" s="35">
        <v>161</v>
      </c>
      <c r="G119" s="35">
        <v>178</v>
      </c>
      <c r="H119" s="35">
        <v>148</v>
      </c>
      <c r="I119" s="12">
        <f>(F119+G119+H119)/3*0.38*1.73</f>
        <v>106.71793333333335</v>
      </c>
      <c r="J119" s="13">
        <f t="shared" si="4"/>
        <v>26.679483333333337</v>
      </c>
    </row>
    <row r="120" spans="2:10" x14ac:dyDescent="0.25">
      <c r="B120" s="60">
        <v>83</v>
      </c>
      <c r="C120" s="23" t="s">
        <v>134</v>
      </c>
      <c r="D120" s="24">
        <v>320</v>
      </c>
      <c r="E120" s="27" t="s">
        <v>374</v>
      </c>
      <c r="F120" s="35"/>
      <c r="G120" s="35"/>
      <c r="H120" s="35"/>
      <c r="I120" s="12">
        <f>(F120+G120+H120)/3*0.38*1.73</f>
        <v>0</v>
      </c>
      <c r="J120" s="13">
        <f t="shared" si="4"/>
        <v>0</v>
      </c>
    </row>
    <row r="121" spans="2:10" x14ac:dyDescent="0.25">
      <c r="B121" s="61"/>
      <c r="C121" s="23" t="s">
        <v>135</v>
      </c>
      <c r="D121" s="24">
        <v>400</v>
      </c>
      <c r="E121" s="27" t="s">
        <v>374</v>
      </c>
      <c r="F121" s="35"/>
      <c r="G121" s="35"/>
      <c r="H121" s="35"/>
      <c r="I121" s="12">
        <f t="shared" si="3"/>
        <v>0</v>
      </c>
      <c r="J121" s="13">
        <f t="shared" si="4"/>
        <v>0</v>
      </c>
    </row>
    <row r="122" spans="2:10" x14ac:dyDescent="0.25">
      <c r="B122" s="19">
        <v>84</v>
      </c>
      <c r="C122" s="23" t="s">
        <v>136</v>
      </c>
      <c r="D122" s="24">
        <v>400</v>
      </c>
      <c r="E122" s="27" t="s">
        <v>374</v>
      </c>
      <c r="F122" s="35"/>
      <c r="G122" s="35"/>
      <c r="H122" s="35"/>
      <c r="I122" s="12">
        <f t="shared" si="3"/>
        <v>0</v>
      </c>
      <c r="J122" s="13">
        <f t="shared" si="4"/>
        <v>0</v>
      </c>
    </row>
    <row r="123" spans="2:10" x14ac:dyDescent="0.25">
      <c r="B123" s="60">
        <v>85</v>
      </c>
      <c r="C123" s="23" t="s">
        <v>137</v>
      </c>
      <c r="D123" s="24">
        <v>400</v>
      </c>
      <c r="E123" s="25" t="s">
        <v>375</v>
      </c>
      <c r="F123" s="35">
        <v>199</v>
      </c>
      <c r="G123" s="35">
        <v>211</v>
      </c>
      <c r="H123" s="35">
        <v>155</v>
      </c>
      <c r="I123" s="12">
        <f t="shared" si="3"/>
        <v>123.81033333333335</v>
      </c>
      <c r="J123" s="13">
        <f t="shared" si="4"/>
        <v>30.95258333333334</v>
      </c>
    </row>
    <row r="124" spans="2:10" x14ac:dyDescent="0.25">
      <c r="B124" s="61"/>
      <c r="C124" s="23" t="s">
        <v>138</v>
      </c>
      <c r="D124" s="24">
        <v>400</v>
      </c>
      <c r="E124" s="25" t="s">
        <v>375</v>
      </c>
      <c r="F124" s="35">
        <v>144</v>
      </c>
      <c r="G124" s="35">
        <v>184</v>
      </c>
      <c r="H124" s="35">
        <v>241</v>
      </c>
      <c r="I124" s="12">
        <f t="shared" si="3"/>
        <v>124.68686666666665</v>
      </c>
      <c r="J124" s="13">
        <f t="shared" si="4"/>
        <v>31.171716666666661</v>
      </c>
    </row>
    <row r="125" spans="2:10" x14ac:dyDescent="0.25">
      <c r="B125" s="60">
        <v>86</v>
      </c>
      <c r="C125" s="23" t="s">
        <v>139</v>
      </c>
      <c r="D125" s="24">
        <v>400</v>
      </c>
      <c r="E125" s="25" t="s">
        <v>376</v>
      </c>
      <c r="F125" s="35">
        <v>85</v>
      </c>
      <c r="G125" s="35">
        <v>99</v>
      </c>
      <c r="H125" s="35">
        <v>95</v>
      </c>
      <c r="I125" s="12">
        <f t="shared" si="3"/>
        <v>61.138200000000005</v>
      </c>
      <c r="J125" s="13">
        <f t="shared" si="4"/>
        <v>15.284550000000003</v>
      </c>
    </row>
    <row r="126" spans="2:10" x14ac:dyDescent="0.25">
      <c r="B126" s="61"/>
      <c r="C126" s="23" t="s">
        <v>140</v>
      </c>
      <c r="D126" s="24">
        <v>400</v>
      </c>
      <c r="E126" s="25" t="s">
        <v>376</v>
      </c>
      <c r="F126" s="35">
        <v>48</v>
      </c>
      <c r="G126" s="35">
        <v>29</v>
      </c>
      <c r="H126" s="35">
        <v>57</v>
      </c>
      <c r="I126" s="12">
        <f t="shared" si="3"/>
        <v>29.363866666666667</v>
      </c>
      <c r="J126" s="13">
        <f>I126/D126*100</f>
        <v>7.3409666666666666</v>
      </c>
    </row>
    <row r="127" spans="2:10" x14ac:dyDescent="0.25">
      <c r="B127" s="19">
        <v>87</v>
      </c>
      <c r="C127" s="23" t="s">
        <v>141</v>
      </c>
      <c r="D127" s="24">
        <v>630</v>
      </c>
      <c r="E127" s="27" t="s">
        <v>11</v>
      </c>
      <c r="F127" s="35">
        <v>279</v>
      </c>
      <c r="G127" s="35">
        <v>290</v>
      </c>
      <c r="H127" s="35">
        <v>260</v>
      </c>
      <c r="I127" s="12">
        <f t="shared" si="3"/>
        <v>181.66153333333332</v>
      </c>
      <c r="J127" s="13">
        <f t="shared" si="4"/>
        <v>28.835164021164019</v>
      </c>
    </row>
    <row r="128" spans="2:10" x14ac:dyDescent="0.25">
      <c r="B128" s="19">
        <v>88</v>
      </c>
      <c r="C128" s="23" t="s">
        <v>15</v>
      </c>
      <c r="D128" s="24">
        <v>630</v>
      </c>
      <c r="E128" s="27" t="s">
        <v>11</v>
      </c>
      <c r="F128" s="35">
        <v>307</v>
      </c>
      <c r="G128" s="35">
        <v>277</v>
      </c>
      <c r="H128" s="35">
        <v>290</v>
      </c>
      <c r="I128" s="12">
        <f t="shared" si="3"/>
        <v>191.52253333333331</v>
      </c>
      <c r="J128" s="13">
        <f t="shared" si="4"/>
        <v>30.400402116402113</v>
      </c>
    </row>
    <row r="129" spans="2:10" x14ac:dyDescent="0.25">
      <c r="B129" s="19">
        <v>89</v>
      </c>
      <c r="C129" s="23" t="s">
        <v>142</v>
      </c>
      <c r="D129" s="24">
        <v>250</v>
      </c>
      <c r="E129" s="25" t="s">
        <v>377</v>
      </c>
      <c r="F129" s="35">
        <v>94</v>
      </c>
      <c r="G129" s="35">
        <v>92</v>
      </c>
      <c r="H129" s="35">
        <v>108</v>
      </c>
      <c r="I129" s="12">
        <f t="shared" si="3"/>
        <v>64.425200000000004</v>
      </c>
      <c r="J129" s="13">
        <f t="shared" si="4"/>
        <v>25.77008</v>
      </c>
    </row>
    <row r="130" spans="2:10" x14ac:dyDescent="0.25">
      <c r="B130" s="19">
        <v>90</v>
      </c>
      <c r="C130" s="23" t="s">
        <v>143</v>
      </c>
      <c r="D130" s="24">
        <v>160</v>
      </c>
      <c r="E130" s="25" t="s">
        <v>344</v>
      </c>
      <c r="F130" s="35">
        <v>78</v>
      </c>
      <c r="G130" s="35">
        <v>45</v>
      </c>
      <c r="H130" s="35">
        <v>50</v>
      </c>
      <c r="I130" s="12">
        <f t="shared" si="3"/>
        <v>37.910066666666665</v>
      </c>
      <c r="J130" s="13">
        <f t="shared" si="4"/>
        <v>23.693791666666666</v>
      </c>
    </row>
    <row r="131" spans="2:10" x14ac:dyDescent="0.25">
      <c r="B131" s="60">
        <v>92</v>
      </c>
      <c r="C131" s="23" t="s">
        <v>144</v>
      </c>
      <c r="D131" s="24">
        <v>400</v>
      </c>
      <c r="E131" s="21" t="s">
        <v>336</v>
      </c>
      <c r="F131" s="35">
        <v>97</v>
      </c>
      <c r="G131" s="35">
        <v>134</v>
      </c>
      <c r="H131" s="35">
        <v>89</v>
      </c>
      <c r="I131" s="12">
        <f t="shared" ref="I131:I191" si="5">(F131+G131+H131)/3*0.38*1.73</f>
        <v>70.122666666666674</v>
      </c>
      <c r="J131" s="13">
        <f t="shared" si="4"/>
        <v>17.530666666666669</v>
      </c>
    </row>
    <row r="132" spans="2:10" x14ac:dyDescent="0.25">
      <c r="B132" s="61"/>
      <c r="C132" s="23" t="s">
        <v>145</v>
      </c>
      <c r="D132" s="24">
        <v>250</v>
      </c>
      <c r="E132" s="21" t="s">
        <v>336</v>
      </c>
      <c r="F132" s="35">
        <v>84</v>
      </c>
      <c r="G132" s="35">
        <v>111</v>
      </c>
      <c r="H132" s="35">
        <v>75</v>
      </c>
      <c r="I132" s="12">
        <f t="shared" si="5"/>
        <v>59.166000000000004</v>
      </c>
      <c r="J132" s="13">
        <f t="shared" si="4"/>
        <v>23.666400000000003</v>
      </c>
    </row>
    <row r="133" spans="2:10" x14ac:dyDescent="0.25">
      <c r="B133" s="19">
        <v>93</v>
      </c>
      <c r="C133" s="23" t="s">
        <v>146</v>
      </c>
      <c r="D133" s="24">
        <v>180</v>
      </c>
      <c r="E133" s="27" t="s">
        <v>147</v>
      </c>
      <c r="F133" s="35">
        <v>100</v>
      </c>
      <c r="G133" s="35">
        <v>99</v>
      </c>
      <c r="H133" s="35">
        <v>102</v>
      </c>
      <c r="I133" s="12">
        <f t="shared" si="5"/>
        <v>65.959133333333327</v>
      </c>
      <c r="J133" s="13">
        <f t="shared" si="4"/>
        <v>36.643962962962959</v>
      </c>
    </row>
    <row r="134" spans="2:10" x14ac:dyDescent="0.25">
      <c r="B134" s="19">
        <v>94</v>
      </c>
      <c r="C134" s="23" t="s">
        <v>148</v>
      </c>
      <c r="D134" s="24">
        <v>180</v>
      </c>
      <c r="E134" s="27" t="s">
        <v>149</v>
      </c>
      <c r="F134" s="35">
        <v>80</v>
      </c>
      <c r="G134" s="35">
        <v>84</v>
      </c>
      <c r="H134" s="35">
        <v>79</v>
      </c>
      <c r="I134" s="12">
        <f t="shared" si="5"/>
        <v>53.249400000000001</v>
      </c>
      <c r="J134" s="13">
        <f t="shared" si="4"/>
        <v>29.582999999999998</v>
      </c>
    </row>
    <row r="135" spans="2:10" x14ac:dyDescent="0.25">
      <c r="B135" s="19">
        <v>95</v>
      </c>
      <c r="C135" s="23" t="s">
        <v>150</v>
      </c>
      <c r="D135" s="24">
        <v>180</v>
      </c>
      <c r="E135" s="27" t="s">
        <v>151</v>
      </c>
      <c r="F135" s="35">
        <v>65</v>
      </c>
      <c r="G135" s="35">
        <v>67</v>
      </c>
      <c r="H135" s="35">
        <v>63</v>
      </c>
      <c r="I135" s="12">
        <f t="shared" si="5"/>
        <v>42.731000000000002</v>
      </c>
      <c r="J135" s="13">
        <f t="shared" si="4"/>
        <v>23.739444444444445</v>
      </c>
    </row>
    <row r="136" spans="2:10" x14ac:dyDescent="0.25">
      <c r="B136" s="19">
        <v>96</v>
      </c>
      <c r="C136" s="23" t="s">
        <v>18</v>
      </c>
      <c r="D136" s="24">
        <v>180</v>
      </c>
      <c r="E136" s="27" t="s">
        <v>151</v>
      </c>
      <c r="F136" s="35">
        <v>78</v>
      </c>
      <c r="G136" s="35">
        <v>76</v>
      </c>
      <c r="H136" s="35">
        <v>80</v>
      </c>
      <c r="I136" s="12">
        <f t="shared" si="5"/>
        <v>51.277200000000001</v>
      </c>
      <c r="J136" s="13">
        <f t="shared" si="4"/>
        <v>28.487333333333332</v>
      </c>
    </row>
    <row r="137" spans="2:10" x14ac:dyDescent="0.25">
      <c r="B137" s="19">
        <v>97</v>
      </c>
      <c r="C137" s="23" t="s">
        <v>152</v>
      </c>
      <c r="D137" s="24">
        <v>160</v>
      </c>
      <c r="E137" s="27" t="s">
        <v>153</v>
      </c>
      <c r="F137" s="35">
        <v>80</v>
      </c>
      <c r="G137" s="35">
        <v>74</v>
      </c>
      <c r="H137" s="35">
        <v>77</v>
      </c>
      <c r="I137" s="12">
        <f t="shared" si="5"/>
        <v>50.619800000000005</v>
      </c>
      <c r="J137" s="13">
        <f t="shared" si="4"/>
        <v>31.637375000000002</v>
      </c>
    </row>
    <row r="138" spans="2:10" x14ac:dyDescent="0.25">
      <c r="B138" s="60">
        <v>98</v>
      </c>
      <c r="C138" s="23" t="s">
        <v>154</v>
      </c>
      <c r="D138" s="24">
        <v>400</v>
      </c>
      <c r="E138" s="27" t="s">
        <v>11</v>
      </c>
      <c r="F138" s="35">
        <v>70</v>
      </c>
      <c r="G138" s="35">
        <v>77</v>
      </c>
      <c r="H138" s="35">
        <v>95</v>
      </c>
      <c r="I138" s="12">
        <f t="shared" si="5"/>
        <v>53.03026666666667</v>
      </c>
      <c r="J138" s="13">
        <f t="shared" si="4"/>
        <v>13.257566666666667</v>
      </c>
    </row>
    <row r="139" spans="2:10" x14ac:dyDescent="0.25">
      <c r="B139" s="61"/>
      <c r="C139" s="23" t="s">
        <v>155</v>
      </c>
      <c r="D139" s="24">
        <v>400</v>
      </c>
      <c r="E139" s="27" t="s">
        <v>11</v>
      </c>
      <c r="F139" s="35">
        <v>78</v>
      </c>
      <c r="G139" s="35">
        <v>75</v>
      </c>
      <c r="H139" s="35">
        <v>100</v>
      </c>
      <c r="I139" s="12">
        <f t="shared" si="5"/>
        <v>55.440733333333334</v>
      </c>
      <c r="J139" s="13">
        <f t="shared" si="4"/>
        <v>13.860183333333334</v>
      </c>
    </row>
    <row r="140" spans="2:10" x14ac:dyDescent="0.25">
      <c r="B140" s="60">
        <v>99</v>
      </c>
      <c r="C140" s="23" t="s">
        <v>156</v>
      </c>
      <c r="D140" s="24">
        <v>200</v>
      </c>
      <c r="E140" s="21" t="s">
        <v>336</v>
      </c>
      <c r="F140" s="48">
        <v>163</v>
      </c>
      <c r="G140" s="48">
        <v>174</v>
      </c>
      <c r="H140" s="48">
        <v>158</v>
      </c>
      <c r="I140" s="12">
        <f t="shared" si="5"/>
        <v>108.471</v>
      </c>
      <c r="J140" s="13">
        <f t="shared" si="4"/>
        <v>54.235500000000002</v>
      </c>
    </row>
    <row r="141" spans="2:10" x14ac:dyDescent="0.25">
      <c r="B141" s="61"/>
      <c r="C141" s="23" t="s">
        <v>157</v>
      </c>
      <c r="D141" s="24">
        <v>250</v>
      </c>
      <c r="E141" s="21" t="s">
        <v>336</v>
      </c>
      <c r="F141" s="48">
        <v>100</v>
      </c>
      <c r="G141" s="48">
        <v>100</v>
      </c>
      <c r="H141" s="48">
        <v>116</v>
      </c>
      <c r="I141" s="12">
        <f t="shared" si="5"/>
        <v>69.246133333333333</v>
      </c>
      <c r="J141" s="13">
        <f t="shared" si="4"/>
        <v>27.698453333333333</v>
      </c>
    </row>
    <row r="142" spans="2:10" x14ac:dyDescent="0.25">
      <c r="B142" s="19">
        <v>100</v>
      </c>
      <c r="C142" s="23" t="s">
        <v>158</v>
      </c>
      <c r="D142" s="24">
        <v>250</v>
      </c>
      <c r="E142" s="25" t="s">
        <v>378</v>
      </c>
      <c r="F142" s="35">
        <v>54</v>
      </c>
      <c r="G142" s="35">
        <v>43</v>
      </c>
      <c r="H142" s="35">
        <v>43</v>
      </c>
      <c r="I142" s="12">
        <f t="shared" si="5"/>
        <v>30.678666666666668</v>
      </c>
      <c r="J142" s="13">
        <f t="shared" si="4"/>
        <v>12.271466666666667</v>
      </c>
    </row>
    <row r="143" spans="2:10" x14ac:dyDescent="0.25">
      <c r="B143" s="60">
        <v>101</v>
      </c>
      <c r="C143" s="23" t="s">
        <v>159</v>
      </c>
      <c r="D143" s="24">
        <v>320</v>
      </c>
      <c r="E143" s="25" t="s">
        <v>358</v>
      </c>
      <c r="F143" s="35">
        <v>150</v>
      </c>
      <c r="G143" s="35">
        <v>132</v>
      </c>
      <c r="H143" s="35">
        <v>130</v>
      </c>
      <c r="I143" s="12">
        <f t="shared" si="5"/>
        <v>90.282933333333332</v>
      </c>
      <c r="J143" s="13">
        <f t="shared" si="4"/>
        <v>28.213416666666667</v>
      </c>
    </row>
    <row r="144" spans="2:10" x14ac:dyDescent="0.25">
      <c r="B144" s="61"/>
      <c r="C144" s="23" t="s">
        <v>160</v>
      </c>
      <c r="D144" s="24">
        <v>320</v>
      </c>
      <c r="E144" s="25" t="s">
        <v>358</v>
      </c>
      <c r="F144" s="35">
        <v>190</v>
      </c>
      <c r="G144" s="35">
        <v>230</v>
      </c>
      <c r="H144" s="35">
        <v>200</v>
      </c>
      <c r="I144" s="12">
        <f t="shared" si="5"/>
        <v>135.86266666666666</v>
      </c>
      <c r="J144" s="13">
        <f t="shared" si="4"/>
        <v>42.45708333333333</v>
      </c>
    </row>
    <row r="145" spans="2:10" x14ac:dyDescent="0.25">
      <c r="B145" s="60">
        <v>102</v>
      </c>
      <c r="C145" s="23" t="s">
        <v>161</v>
      </c>
      <c r="D145" s="24">
        <v>1000</v>
      </c>
      <c r="E145" s="27" t="s">
        <v>11</v>
      </c>
      <c r="F145" s="35">
        <v>97</v>
      </c>
      <c r="G145" s="35">
        <v>109</v>
      </c>
      <c r="H145" s="35">
        <v>110</v>
      </c>
      <c r="I145" s="12">
        <f t="shared" si="5"/>
        <v>69.246133333333333</v>
      </c>
      <c r="J145" s="13">
        <f t="shared" si="4"/>
        <v>6.9246133333333333</v>
      </c>
    </row>
    <row r="146" spans="2:10" x14ac:dyDescent="0.25">
      <c r="B146" s="61"/>
      <c r="C146" s="23" t="s">
        <v>162</v>
      </c>
      <c r="D146" s="24">
        <v>1000</v>
      </c>
      <c r="E146" s="27" t="s">
        <v>11</v>
      </c>
      <c r="F146" s="35">
        <v>156</v>
      </c>
      <c r="G146" s="35">
        <v>135</v>
      </c>
      <c r="H146" s="35">
        <v>150</v>
      </c>
      <c r="I146" s="12">
        <f t="shared" si="5"/>
        <v>96.637799999999999</v>
      </c>
      <c r="J146" s="13">
        <f t="shared" si="4"/>
        <v>9.6637799999999991</v>
      </c>
    </row>
    <row r="147" spans="2:10" x14ac:dyDescent="0.25">
      <c r="B147" s="60">
        <v>103</v>
      </c>
      <c r="C147" s="23" t="s">
        <v>163</v>
      </c>
      <c r="D147" s="24">
        <v>250</v>
      </c>
      <c r="E147" s="21" t="s">
        <v>336</v>
      </c>
      <c r="F147" s="35">
        <v>135</v>
      </c>
      <c r="G147" s="35">
        <v>138</v>
      </c>
      <c r="H147" s="35">
        <v>149</v>
      </c>
      <c r="I147" s="12">
        <f t="shared" si="5"/>
        <v>92.474266666666665</v>
      </c>
      <c r="J147" s="13">
        <f t="shared" ref="J147:J208" si="6">I147/D147*100</f>
        <v>36.989706666666663</v>
      </c>
    </row>
    <row r="148" spans="2:10" x14ac:dyDescent="0.25">
      <c r="B148" s="61"/>
      <c r="C148" s="23" t="s">
        <v>164</v>
      </c>
      <c r="D148" s="24">
        <v>400</v>
      </c>
      <c r="E148" s="21" t="s">
        <v>336</v>
      </c>
      <c r="F148" s="35">
        <v>160</v>
      </c>
      <c r="G148" s="35">
        <v>112</v>
      </c>
      <c r="H148" s="35">
        <v>181</v>
      </c>
      <c r="I148" s="12">
        <f t="shared" si="5"/>
        <v>99.267400000000009</v>
      </c>
      <c r="J148" s="13">
        <f t="shared" si="6"/>
        <v>24.816850000000002</v>
      </c>
    </row>
    <row r="149" spans="2:10" ht="30" x14ac:dyDescent="0.25">
      <c r="B149" s="60">
        <v>104</v>
      </c>
      <c r="C149" s="23" t="s">
        <v>165</v>
      </c>
      <c r="D149" s="24">
        <v>400</v>
      </c>
      <c r="E149" s="29" t="s">
        <v>379</v>
      </c>
      <c r="F149" s="35">
        <v>168</v>
      </c>
      <c r="G149" s="35">
        <v>176</v>
      </c>
      <c r="H149" s="35">
        <v>177</v>
      </c>
      <c r="I149" s="12">
        <f t="shared" si="5"/>
        <v>114.16846666666665</v>
      </c>
      <c r="J149" s="13">
        <f t="shared" si="6"/>
        <v>28.542116666666661</v>
      </c>
    </row>
    <row r="150" spans="2:10" ht="30" x14ac:dyDescent="0.25">
      <c r="B150" s="61"/>
      <c r="C150" s="23" t="s">
        <v>166</v>
      </c>
      <c r="D150" s="24">
        <v>400</v>
      </c>
      <c r="E150" s="29" t="s">
        <v>379</v>
      </c>
      <c r="F150" s="35">
        <v>161</v>
      </c>
      <c r="G150" s="35">
        <v>128</v>
      </c>
      <c r="H150" s="35">
        <v>170</v>
      </c>
      <c r="I150" s="12">
        <f t="shared" si="5"/>
        <v>100.5822</v>
      </c>
      <c r="J150" s="13">
        <f t="shared" si="6"/>
        <v>25.14555</v>
      </c>
    </row>
    <row r="151" spans="2:10" x14ac:dyDescent="0.25">
      <c r="B151" s="60">
        <v>105</v>
      </c>
      <c r="C151" s="23" t="s">
        <v>167</v>
      </c>
      <c r="D151" s="24">
        <v>200</v>
      </c>
      <c r="E151" s="27" t="s">
        <v>11</v>
      </c>
      <c r="F151" s="35">
        <v>102</v>
      </c>
      <c r="G151" s="35">
        <v>158</v>
      </c>
      <c r="H151" s="35">
        <v>118</v>
      </c>
      <c r="I151" s="12">
        <f>(F151+G151+H151)/3*0.38*1.73</f>
        <v>82.832400000000007</v>
      </c>
      <c r="J151" s="13">
        <f t="shared" si="6"/>
        <v>41.416200000000003</v>
      </c>
    </row>
    <row r="152" spans="2:10" x14ac:dyDescent="0.25">
      <c r="B152" s="61"/>
      <c r="C152" s="23" t="s">
        <v>168</v>
      </c>
      <c r="D152" s="24">
        <v>200</v>
      </c>
      <c r="E152" s="27" t="s">
        <v>11</v>
      </c>
      <c r="F152" s="35">
        <v>60</v>
      </c>
      <c r="G152" s="35">
        <v>61</v>
      </c>
      <c r="H152" s="35">
        <v>102</v>
      </c>
      <c r="I152" s="12">
        <f>(F152+G152+H152)/3*0.38*1.73</f>
        <v>48.866733333333329</v>
      </c>
      <c r="J152" s="13">
        <f t="shared" si="6"/>
        <v>24.433366666666664</v>
      </c>
    </row>
    <row r="153" spans="2:10" x14ac:dyDescent="0.25">
      <c r="B153" s="60"/>
      <c r="C153" s="23" t="s">
        <v>169</v>
      </c>
      <c r="D153" s="24">
        <v>400</v>
      </c>
      <c r="E153" s="21" t="s">
        <v>336</v>
      </c>
      <c r="F153" s="35">
        <v>255</v>
      </c>
      <c r="G153" s="35">
        <v>227</v>
      </c>
      <c r="H153" s="35">
        <v>256</v>
      </c>
      <c r="I153" s="12">
        <f>(F153+G153+H153)/3*0.38*1.73</f>
        <v>161.72040000000001</v>
      </c>
      <c r="J153" s="13">
        <f t="shared" si="6"/>
        <v>40.430100000000003</v>
      </c>
    </row>
    <row r="154" spans="2:10" x14ac:dyDescent="0.25">
      <c r="B154" s="61"/>
      <c r="C154" s="23" t="s">
        <v>170</v>
      </c>
      <c r="D154" s="24">
        <v>320</v>
      </c>
      <c r="E154" s="21" t="s">
        <v>336</v>
      </c>
      <c r="F154" s="35">
        <v>174</v>
      </c>
      <c r="G154" s="35">
        <v>184</v>
      </c>
      <c r="H154" s="35">
        <v>112</v>
      </c>
      <c r="I154" s="12">
        <f t="shared" si="5"/>
        <v>102.99266666666666</v>
      </c>
      <c r="J154" s="13">
        <f t="shared" si="6"/>
        <v>32.185208333333328</v>
      </c>
    </row>
    <row r="155" spans="2:10" x14ac:dyDescent="0.25">
      <c r="B155" s="60">
        <v>108</v>
      </c>
      <c r="C155" s="23" t="s">
        <v>171</v>
      </c>
      <c r="D155" s="24">
        <v>320</v>
      </c>
      <c r="E155" s="21" t="s">
        <v>338</v>
      </c>
      <c r="F155" s="35">
        <v>77</v>
      </c>
      <c r="G155" s="35">
        <v>59</v>
      </c>
      <c r="H155" s="35">
        <v>49</v>
      </c>
      <c r="I155" s="12">
        <f t="shared" si="5"/>
        <v>40.539666666666669</v>
      </c>
      <c r="J155" s="13">
        <f t="shared" si="6"/>
        <v>12.668645833333333</v>
      </c>
    </row>
    <row r="156" spans="2:10" x14ac:dyDescent="0.25">
      <c r="B156" s="61"/>
      <c r="C156" s="23" t="s">
        <v>172</v>
      </c>
      <c r="D156" s="24">
        <v>400</v>
      </c>
      <c r="E156" s="21" t="s">
        <v>338</v>
      </c>
      <c r="F156" s="35">
        <v>88</v>
      </c>
      <c r="G156" s="35">
        <v>67</v>
      </c>
      <c r="H156" s="35">
        <v>69</v>
      </c>
      <c r="I156" s="16">
        <f t="shared" si="5"/>
        <v>49.085866666666668</v>
      </c>
      <c r="J156" s="17">
        <f t="shared" si="6"/>
        <v>12.271466666666667</v>
      </c>
    </row>
    <row r="157" spans="2:10" x14ac:dyDescent="0.25">
      <c r="B157" s="60">
        <v>109</v>
      </c>
      <c r="C157" s="23" t="s">
        <v>173</v>
      </c>
      <c r="D157" s="24">
        <v>400</v>
      </c>
      <c r="E157" s="25" t="s">
        <v>344</v>
      </c>
      <c r="F157" s="35">
        <v>37</v>
      </c>
      <c r="G157" s="35">
        <v>36</v>
      </c>
      <c r="H157" s="35">
        <v>60</v>
      </c>
      <c r="I157" s="12">
        <f t="shared" si="5"/>
        <v>29.144733333333335</v>
      </c>
      <c r="J157" s="13">
        <f t="shared" si="6"/>
        <v>7.2861833333333337</v>
      </c>
    </row>
    <row r="158" spans="2:10" x14ac:dyDescent="0.25">
      <c r="B158" s="61"/>
      <c r="C158" s="23" t="s">
        <v>174</v>
      </c>
      <c r="D158" s="24">
        <v>400</v>
      </c>
      <c r="E158" s="25" t="s">
        <v>344</v>
      </c>
      <c r="F158" s="35">
        <v>130</v>
      </c>
      <c r="G158" s="35">
        <v>127</v>
      </c>
      <c r="H158" s="35">
        <v>127</v>
      </c>
      <c r="I158" s="12">
        <f t="shared" si="5"/>
        <v>84.147199999999998</v>
      </c>
      <c r="J158" s="13">
        <f t="shared" si="6"/>
        <v>21.036799999999999</v>
      </c>
    </row>
    <row r="159" spans="2:10" x14ac:dyDescent="0.25">
      <c r="B159" s="60">
        <v>111</v>
      </c>
      <c r="C159" s="23" t="s">
        <v>175</v>
      </c>
      <c r="D159" s="24">
        <v>250</v>
      </c>
      <c r="E159" s="21" t="s">
        <v>338</v>
      </c>
      <c r="F159" s="35">
        <v>98</v>
      </c>
      <c r="G159" s="35">
        <v>89</v>
      </c>
      <c r="H159" s="35">
        <v>98</v>
      </c>
      <c r="I159" s="12">
        <f t="shared" si="5"/>
        <v>62.453000000000003</v>
      </c>
      <c r="J159" s="13">
        <f t="shared" si="6"/>
        <v>24.981200000000001</v>
      </c>
    </row>
    <row r="160" spans="2:10" x14ac:dyDescent="0.25">
      <c r="B160" s="61"/>
      <c r="C160" s="23" t="s">
        <v>176</v>
      </c>
      <c r="D160" s="24">
        <v>250</v>
      </c>
      <c r="E160" s="21" t="s">
        <v>338</v>
      </c>
      <c r="F160" s="35">
        <v>76</v>
      </c>
      <c r="G160" s="35">
        <v>60</v>
      </c>
      <c r="H160" s="35">
        <v>77</v>
      </c>
      <c r="I160" s="12">
        <f t="shared" si="5"/>
        <v>46.675400000000003</v>
      </c>
      <c r="J160" s="13">
        <f t="shared" si="6"/>
        <v>18.670160000000003</v>
      </c>
    </row>
    <row r="161" spans="2:10" x14ac:dyDescent="0.25">
      <c r="B161" s="60">
        <v>112</v>
      </c>
      <c r="C161" s="23" t="s">
        <v>177</v>
      </c>
      <c r="D161" s="24">
        <v>200</v>
      </c>
      <c r="E161" s="21" t="s">
        <v>338</v>
      </c>
      <c r="F161" s="35">
        <v>88</v>
      </c>
      <c r="G161" s="35">
        <v>45</v>
      </c>
      <c r="H161" s="35">
        <v>58</v>
      </c>
      <c r="I161" s="12">
        <f t="shared" si="5"/>
        <v>41.85446666666666</v>
      </c>
      <c r="J161" s="13">
        <f t="shared" si="6"/>
        <v>20.92723333333333</v>
      </c>
    </row>
    <row r="162" spans="2:10" x14ac:dyDescent="0.25">
      <c r="B162" s="61"/>
      <c r="C162" s="23" t="s">
        <v>178</v>
      </c>
      <c r="D162" s="24">
        <v>320</v>
      </c>
      <c r="E162" s="21" t="s">
        <v>338</v>
      </c>
      <c r="F162" s="35">
        <v>111</v>
      </c>
      <c r="G162" s="35">
        <v>68</v>
      </c>
      <c r="H162" s="35">
        <v>74</v>
      </c>
      <c r="I162" s="12">
        <f t="shared" si="5"/>
        <v>55.440733333333334</v>
      </c>
      <c r="J162" s="13">
        <f t="shared" si="6"/>
        <v>17.325229166666666</v>
      </c>
    </row>
    <row r="163" spans="2:10" x14ac:dyDescent="0.25">
      <c r="B163" s="60">
        <v>113</v>
      </c>
      <c r="C163" s="23" t="s">
        <v>179</v>
      </c>
      <c r="D163" s="24">
        <v>400</v>
      </c>
      <c r="E163" s="25" t="s">
        <v>380</v>
      </c>
      <c r="F163" s="35">
        <v>173</v>
      </c>
      <c r="G163" s="35">
        <v>171</v>
      </c>
      <c r="H163" s="35">
        <v>165</v>
      </c>
      <c r="I163" s="12">
        <f t="shared" si="5"/>
        <v>111.53886666666666</v>
      </c>
      <c r="J163" s="13">
        <f t="shared" si="6"/>
        <v>27.884716666666666</v>
      </c>
    </row>
    <row r="164" spans="2:10" x14ac:dyDescent="0.25">
      <c r="B164" s="61"/>
      <c r="C164" s="23" t="s">
        <v>180</v>
      </c>
      <c r="D164" s="24">
        <v>400</v>
      </c>
      <c r="E164" s="25" t="s">
        <v>380</v>
      </c>
      <c r="F164" s="35">
        <v>203</v>
      </c>
      <c r="G164" s="35">
        <v>216</v>
      </c>
      <c r="H164" s="35">
        <v>250</v>
      </c>
      <c r="I164" s="12">
        <f t="shared" si="5"/>
        <v>146.6002</v>
      </c>
      <c r="J164" s="13">
        <f t="shared" si="6"/>
        <v>36.65005</v>
      </c>
    </row>
    <row r="165" spans="2:10" x14ac:dyDescent="0.25">
      <c r="B165" s="60">
        <v>114</v>
      </c>
      <c r="C165" s="23" t="s">
        <v>181</v>
      </c>
      <c r="D165" s="24">
        <v>320</v>
      </c>
      <c r="E165" s="21" t="s">
        <v>338</v>
      </c>
      <c r="F165" s="35">
        <v>95</v>
      </c>
      <c r="G165" s="35">
        <v>67</v>
      </c>
      <c r="H165" s="35">
        <v>98</v>
      </c>
      <c r="I165" s="12">
        <f t="shared" si="5"/>
        <v>56.974666666666671</v>
      </c>
      <c r="J165" s="13">
        <f t="shared" si="6"/>
        <v>17.804583333333333</v>
      </c>
    </row>
    <row r="166" spans="2:10" x14ac:dyDescent="0.25">
      <c r="B166" s="61"/>
      <c r="C166" s="23" t="s">
        <v>182</v>
      </c>
      <c r="D166" s="24">
        <v>200</v>
      </c>
      <c r="E166" s="21" t="s">
        <v>338</v>
      </c>
      <c r="F166" s="35">
        <v>151</v>
      </c>
      <c r="G166" s="35">
        <v>170</v>
      </c>
      <c r="H166" s="35">
        <v>161</v>
      </c>
      <c r="I166" s="12">
        <f t="shared" si="5"/>
        <v>105.62226666666666</v>
      </c>
      <c r="J166" s="13">
        <f t="shared" si="6"/>
        <v>52.811133333333323</v>
      </c>
    </row>
    <row r="167" spans="2:10" x14ac:dyDescent="0.25">
      <c r="B167" s="60">
        <v>115</v>
      </c>
      <c r="C167" s="23" t="s">
        <v>183</v>
      </c>
      <c r="D167" s="24">
        <v>250</v>
      </c>
      <c r="E167" s="21" t="s">
        <v>338</v>
      </c>
      <c r="F167" s="35">
        <v>79</v>
      </c>
      <c r="G167" s="35">
        <v>93</v>
      </c>
      <c r="H167" s="35">
        <v>64</v>
      </c>
      <c r="I167" s="12">
        <f t="shared" si="5"/>
        <v>51.715466666666671</v>
      </c>
      <c r="J167" s="13">
        <f t="shared" si="6"/>
        <v>20.686186666666668</v>
      </c>
    </row>
    <row r="168" spans="2:10" x14ac:dyDescent="0.25">
      <c r="B168" s="61"/>
      <c r="C168" s="23" t="s">
        <v>184</v>
      </c>
      <c r="D168" s="24">
        <v>200</v>
      </c>
      <c r="E168" s="21" t="s">
        <v>338</v>
      </c>
      <c r="F168" s="35">
        <v>148</v>
      </c>
      <c r="G168" s="35">
        <v>124</v>
      </c>
      <c r="H168" s="35">
        <v>130</v>
      </c>
      <c r="I168" s="12">
        <f t="shared" si="5"/>
        <v>88.0916</v>
      </c>
      <c r="J168" s="13">
        <f t="shared" si="6"/>
        <v>44.0458</v>
      </c>
    </row>
    <row r="169" spans="2:10" x14ac:dyDescent="0.25">
      <c r="B169" s="60">
        <v>116</v>
      </c>
      <c r="C169" s="23" t="s">
        <v>185</v>
      </c>
      <c r="D169" s="24">
        <v>400</v>
      </c>
      <c r="E169" s="25" t="s">
        <v>381</v>
      </c>
      <c r="F169" s="35">
        <v>184</v>
      </c>
      <c r="G169" s="35">
        <v>217</v>
      </c>
      <c r="H169" s="35">
        <v>240</v>
      </c>
      <c r="I169" s="12">
        <f t="shared" si="5"/>
        <v>140.46446666666665</v>
      </c>
      <c r="J169" s="13">
        <f t="shared" si="6"/>
        <v>35.116116666666663</v>
      </c>
    </row>
    <row r="170" spans="2:10" x14ac:dyDescent="0.25">
      <c r="B170" s="61"/>
      <c r="C170" s="23" t="s">
        <v>186</v>
      </c>
      <c r="D170" s="24">
        <v>400</v>
      </c>
      <c r="E170" s="25" t="s">
        <v>381</v>
      </c>
      <c r="F170" s="35">
        <v>377</v>
      </c>
      <c r="G170" s="35">
        <v>358</v>
      </c>
      <c r="H170" s="35">
        <v>329</v>
      </c>
      <c r="I170" s="12">
        <f t="shared" si="5"/>
        <v>233.15786666666668</v>
      </c>
      <c r="J170" s="13">
        <f t="shared" si="6"/>
        <v>58.289466666666669</v>
      </c>
    </row>
    <row r="171" spans="2:10" x14ac:dyDescent="0.25">
      <c r="B171" s="60">
        <v>117</v>
      </c>
      <c r="C171" s="23" t="s">
        <v>187</v>
      </c>
      <c r="D171" s="24">
        <v>630</v>
      </c>
      <c r="E171" s="25" t="s">
        <v>344</v>
      </c>
      <c r="F171" s="35">
        <v>194</v>
      </c>
      <c r="G171" s="35">
        <v>215</v>
      </c>
      <c r="H171" s="35">
        <v>197</v>
      </c>
      <c r="I171" s="12">
        <f t="shared" si="5"/>
        <v>132.79480000000001</v>
      </c>
      <c r="J171" s="13">
        <f t="shared" si="6"/>
        <v>21.078539682539684</v>
      </c>
    </row>
    <row r="172" spans="2:10" x14ac:dyDescent="0.25">
      <c r="B172" s="61"/>
      <c r="C172" s="23" t="s">
        <v>188</v>
      </c>
      <c r="D172" s="24">
        <v>630</v>
      </c>
      <c r="E172" s="25" t="s">
        <v>344</v>
      </c>
      <c r="F172" s="35">
        <v>162</v>
      </c>
      <c r="G172" s="35">
        <v>151</v>
      </c>
      <c r="H172" s="35">
        <v>183</v>
      </c>
      <c r="I172" s="12">
        <f t="shared" si="5"/>
        <v>108.69013333333334</v>
      </c>
      <c r="J172" s="13">
        <f t="shared" si="6"/>
        <v>17.252402116402116</v>
      </c>
    </row>
    <row r="173" spans="2:10" x14ac:dyDescent="0.25">
      <c r="B173" s="60">
        <v>118</v>
      </c>
      <c r="C173" s="23" t="s">
        <v>189</v>
      </c>
      <c r="D173" s="24">
        <v>320</v>
      </c>
      <c r="E173" s="27" t="s">
        <v>11</v>
      </c>
      <c r="F173" s="49">
        <v>44</v>
      </c>
      <c r="G173" s="49">
        <v>66</v>
      </c>
      <c r="H173" s="49">
        <v>46</v>
      </c>
      <c r="I173" s="16">
        <f t="shared" si="5"/>
        <v>34.184800000000003</v>
      </c>
      <c r="J173" s="17">
        <f t="shared" si="6"/>
        <v>10.68275</v>
      </c>
    </row>
    <row r="174" spans="2:10" x14ac:dyDescent="0.25">
      <c r="B174" s="61"/>
      <c r="C174" s="23" t="s">
        <v>190</v>
      </c>
      <c r="D174" s="24">
        <v>320</v>
      </c>
      <c r="E174" s="27" t="s">
        <v>11</v>
      </c>
      <c r="F174" s="49">
        <v>155</v>
      </c>
      <c r="G174" s="49">
        <v>115</v>
      </c>
      <c r="H174" s="49">
        <v>117</v>
      </c>
      <c r="I174" s="16">
        <f t="shared" si="5"/>
        <v>84.804600000000008</v>
      </c>
      <c r="J174" s="17">
        <f t="shared" si="6"/>
        <v>26.501437500000002</v>
      </c>
    </row>
    <row r="175" spans="2:10" x14ac:dyDescent="0.25">
      <c r="B175" s="60">
        <v>119</v>
      </c>
      <c r="C175" s="23" t="s">
        <v>191</v>
      </c>
      <c r="D175" s="24">
        <v>320</v>
      </c>
      <c r="E175" s="21" t="s">
        <v>338</v>
      </c>
      <c r="F175" s="35">
        <v>170</v>
      </c>
      <c r="G175" s="35">
        <v>192</v>
      </c>
      <c r="H175" s="35">
        <v>213</v>
      </c>
      <c r="I175" s="16">
        <f t="shared" si="5"/>
        <v>126.00166666666665</v>
      </c>
      <c r="J175" s="17">
        <f t="shared" si="6"/>
        <v>39.375520833333326</v>
      </c>
    </row>
    <row r="176" spans="2:10" x14ac:dyDescent="0.25">
      <c r="B176" s="61"/>
      <c r="C176" s="23" t="s">
        <v>192</v>
      </c>
      <c r="D176" s="24">
        <v>250</v>
      </c>
      <c r="E176" s="21" t="s">
        <v>338</v>
      </c>
      <c r="F176" s="35">
        <v>76</v>
      </c>
      <c r="G176" s="35">
        <v>85</v>
      </c>
      <c r="H176" s="35">
        <v>70</v>
      </c>
      <c r="I176" s="16">
        <f t="shared" si="5"/>
        <v>50.619800000000005</v>
      </c>
      <c r="J176" s="17">
        <f t="shared" si="6"/>
        <v>20.247920000000004</v>
      </c>
    </row>
    <row r="177" spans="2:11" x14ac:dyDescent="0.25">
      <c r="B177" s="19">
        <v>120</v>
      </c>
      <c r="C177" s="23" t="s">
        <v>193</v>
      </c>
      <c r="D177" s="24">
        <v>630</v>
      </c>
      <c r="E177" s="28" t="s">
        <v>374</v>
      </c>
      <c r="F177" s="49">
        <v>105</v>
      </c>
      <c r="G177" s="49">
        <v>125</v>
      </c>
      <c r="H177" s="49">
        <v>115</v>
      </c>
      <c r="I177" s="16">
        <f t="shared" si="5"/>
        <v>75.600999999999999</v>
      </c>
      <c r="J177" s="17">
        <f t="shared" si="6"/>
        <v>12.000158730158731</v>
      </c>
    </row>
    <row r="178" spans="2:11" x14ac:dyDescent="0.25">
      <c r="B178" s="60">
        <v>121</v>
      </c>
      <c r="C178" s="23" t="s">
        <v>194</v>
      </c>
      <c r="D178" s="24">
        <v>400</v>
      </c>
      <c r="E178" s="27" t="s">
        <v>11</v>
      </c>
      <c r="F178" s="35">
        <v>88</v>
      </c>
      <c r="G178" s="35">
        <v>61</v>
      </c>
      <c r="H178" s="35">
        <v>79</v>
      </c>
      <c r="I178" s="16">
        <f t="shared" si="5"/>
        <v>49.962399999999995</v>
      </c>
      <c r="J178" s="17">
        <f t="shared" si="6"/>
        <v>12.490599999999999</v>
      </c>
    </row>
    <row r="179" spans="2:11" x14ac:dyDescent="0.25">
      <c r="B179" s="61"/>
      <c r="C179" s="23" t="s">
        <v>195</v>
      </c>
      <c r="D179" s="24">
        <v>250</v>
      </c>
      <c r="E179" s="27" t="s">
        <v>11</v>
      </c>
      <c r="F179" s="35">
        <v>132</v>
      </c>
      <c r="G179" s="35">
        <v>114</v>
      </c>
      <c r="H179" s="35">
        <v>121</v>
      </c>
      <c r="I179" s="16">
        <f t="shared" si="5"/>
        <v>80.421933333333328</v>
      </c>
      <c r="J179" s="17">
        <f t="shared" si="6"/>
        <v>32.168773333333334</v>
      </c>
    </row>
    <row r="180" spans="2:11" x14ac:dyDescent="0.25">
      <c r="B180" s="19">
        <v>122</v>
      </c>
      <c r="C180" s="23" t="s">
        <v>196</v>
      </c>
      <c r="D180" s="24">
        <v>630</v>
      </c>
      <c r="E180" s="28" t="s">
        <v>374</v>
      </c>
      <c r="F180" s="49">
        <v>44</v>
      </c>
      <c r="G180" s="49">
        <v>38</v>
      </c>
      <c r="H180" s="49">
        <v>35</v>
      </c>
      <c r="I180" s="16">
        <f t="shared" si="5"/>
        <v>25.6386</v>
      </c>
      <c r="J180" s="17">
        <f t="shared" si="6"/>
        <v>4.0696190476190477</v>
      </c>
    </row>
    <row r="181" spans="2:11" x14ac:dyDescent="0.25">
      <c r="B181" s="60">
        <v>123</v>
      </c>
      <c r="C181" s="23" t="s">
        <v>197</v>
      </c>
      <c r="D181" s="24">
        <v>400</v>
      </c>
      <c r="E181" s="25" t="s">
        <v>344</v>
      </c>
      <c r="F181" s="35">
        <v>224</v>
      </c>
      <c r="G181" s="35">
        <v>227</v>
      </c>
      <c r="H181" s="35">
        <v>180</v>
      </c>
      <c r="I181" s="16">
        <f t="shared" si="5"/>
        <v>138.27313333333336</v>
      </c>
      <c r="J181" s="17">
        <f t="shared" si="6"/>
        <v>34.568283333333341</v>
      </c>
    </row>
    <row r="182" spans="2:11" x14ac:dyDescent="0.25">
      <c r="B182" s="61"/>
      <c r="C182" s="23" t="s">
        <v>198</v>
      </c>
      <c r="D182" s="24">
        <v>400</v>
      </c>
      <c r="E182" s="25"/>
      <c r="F182" s="35"/>
      <c r="G182" s="35"/>
      <c r="H182" s="35"/>
      <c r="I182" s="16">
        <f t="shared" si="5"/>
        <v>0</v>
      </c>
      <c r="J182" s="17">
        <f t="shared" si="6"/>
        <v>0</v>
      </c>
    </row>
    <row r="183" spans="2:11" x14ac:dyDescent="0.25">
      <c r="B183" s="60">
        <v>124</v>
      </c>
      <c r="C183" s="23" t="s">
        <v>199</v>
      </c>
      <c r="D183" s="24">
        <v>250</v>
      </c>
      <c r="E183" s="27"/>
      <c r="F183" s="35">
        <v>50</v>
      </c>
      <c r="G183" s="35">
        <v>61</v>
      </c>
      <c r="H183" s="35">
        <v>42</v>
      </c>
      <c r="I183" s="16">
        <f t="shared" si="5"/>
        <v>33.5274</v>
      </c>
      <c r="J183" s="17">
        <f t="shared" si="6"/>
        <v>13.410959999999999</v>
      </c>
    </row>
    <row r="184" spans="2:11" x14ac:dyDescent="0.25">
      <c r="B184" s="61"/>
      <c r="C184" s="23" t="s">
        <v>200</v>
      </c>
      <c r="D184" s="24">
        <v>250</v>
      </c>
      <c r="E184" s="27"/>
      <c r="F184" s="35">
        <v>86</v>
      </c>
      <c r="G184" s="35">
        <v>92</v>
      </c>
      <c r="H184" s="35">
        <v>68</v>
      </c>
      <c r="I184" s="16">
        <f t="shared" si="5"/>
        <v>53.906799999999997</v>
      </c>
      <c r="J184" s="17">
        <f t="shared" si="6"/>
        <v>21.562719999999999</v>
      </c>
    </row>
    <row r="185" spans="2:11" x14ac:dyDescent="0.25">
      <c r="B185" s="19">
        <v>125</v>
      </c>
      <c r="C185" s="23" t="s">
        <v>201</v>
      </c>
      <c r="D185" s="24">
        <v>400</v>
      </c>
      <c r="E185" s="21" t="s">
        <v>336</v>
      </c>
      <c r="F185" s="35">
        <v>271</v>
      </c>
      <c r="G185" s="35">
        <v>295</v>
      </c>
      <c r="H185" s="35">
        <v>242</v>
      </c>
      <c r="I185" s="16">
        <f t="shared" si="5"/>
        <v>177.05973333333333</v>
      </c>
      <c r="J185" s="17">
        <f t="shared" si="6"/>
        <v>44.264933333333332</v>
      </c>
    </row>
    <row r="186" spans="2:11" x14ac:dyDescent="0.25">
      <c r="B186" s="60">
        <v>126</v>
      </c>
      <c r="C186" s="23" t="s">
        <v>202</v>
      </c>
      <c r="D186" s="24">
        <v>400</v>
      </c>
      <c r="E186" s="27" t="s">
        <v>11</v>
      </c>
      <c r="F186" s="35">
        <v>215</v>
      </c>
      <c r="G186" s="35">
        <v>165</v>
      </c>
      <c r="H186" s="35">
        <v>179</v>
      </c>
      <c r="I186" s="16">
        <f t="shared" si="5"/>
        <v>122.49553333333334</v>
      </c>
      <c r="J186" s="17">
        <f t="shared" si="6"/>
        <v>30.623883333333335</v>
      </c>
      <c r="K186" s="1"/>
    </row>
    <row r="187" spans="2:11" x14ac:dyDescent="0.25">
      <c r="B187" s="61"/>
      <c r="C187" s="23" t="s">
        <v>203</v>
      </c>
      <c r="D187" s="24">
        <v>400</v>
      </c>
      <c r="E187" s="27" t="s">
        <v>11</v>
      </c>
      <c r="F187" s="50">
        <v>147</v>
      </c>
      <c r="G187" s="51">
        <v>129</v>
      </c>
      <c r="H187" s="51">
        <v>154</v>
      </c>
      <c r="I187" s="16">
        <f t="shared" si="5"/>
        <v>94.227333333333334</v>
      </c>
      <c r="J187" s="17">
        <f t="shared" si="6"/>
        <v>23.556833333333334</v>
      </c>
      <c r="K187" s="1"/>
    </row>
    <row r="188" spans="2:11" x14ac:dyDescent="0.25">
      <c r="B188" s="60">
        <v>127</v>
      </c>
      <c r="C188" s="23" t="s">
        <v>204</v>
      </c>
      <c r="D188" s="24">
        <v>400</v>
      </c>
      <c r="E188" s="27" t="s">
        <v>11</v>
      </c>
      <c r="F188" s="35">
        <v>190</v>
      </c>
      <c r="G188" s="35">
        <v>160</v>
      </c>
      <c r="H188" s="35">
        <v>153</v>
      </c>
      <c r="I188" s="16">
        <f t="shared" si="5"/>
        <v>110.22406666666666</v>
      </c>
      <c r="J188" s="17">
        <f t="shared" si="6"/>
        <v>27.556016666666665</v>
      </c>
    </row>
    <row r="189" spans="2:11" x14ac:dyDescent="0.25">
      <c r="B189" s="61"/>
      <c r="C189" s="23" t="s">
        <v>205</v>
      </c>
      <c r="D189" s="24">
        <v>400</v>
      </c>
      <c r="E189" s="27" t="s">
        <v>11</v>
      </c>
      <c r="F189" s="35">
        <v>120</v>
      </c>
      <c r="G189" s="35">
        <v>130</v>
      </c>
      <c r="H189" s="35">
        <v>182</v>
      </c>
      <c r="I189" s="16">
        <f t="shared" si="5"/>
        <v>94.665599999999998</v>
      </c>
      <c r="J189" s="17">
        <f t="shared" si="6"/>
        <v>23.666399999999999</v>
      </c>
    </row>
    <row r="190" spans="2:11" x14ac:dyDescent="0.25">
      <c r="B190" s="60">
        <v>128</v>
      </c>
      <c r="C190" s="23" t="s">
        <v>206</v>
      </c>
      <c r="D190" s="24">
        <v>400</v>
      </c>
      <c r="E190" s="25" t="s">
        <v>382</v>
      </c>
      <c r="F190" s="35">
        <v>150</v>
      </c>
      <c r="G190" s="35">
        <v>106</v>
      </c>
      <c r="H190" s="35">
        <v>113</v>
      </c>
      <c r="I190" s="16">
        <f t="shared" si="5"/>
        <v>80.860200000000006</v>
      </c>
      <c r="J190" s="17">
        <f t="shared" si="6"/>
        <v>20.215050000000002</v>
      </c>
    </row>
    <row r="191" spans="2:11" x14ac:dyDescent="0.25">
      <c r="B191" s="61"/>
      <c r="C191" s="23" t="s">
        <v>207</v>
      </c>
      <c r="D191" s="24">
        <v>400</v>
      </c>
      <c r="E191" s="25" t="s">
        <v>382</v>
      </c>
      <c r="F191" s="35">
        <v>120</v>
      </c>
      <c r="G191" s="35">
        <v>100</v>
      </c>
      <c r="H191" s="35">
        <v>102</v>
      </c>
      <c r="I191" s="16">
        <f t="shared" si="5"/>
        <v>70.560933333333338</v>
      </c>
      <c r="J191" s="17">
        <f t="shared" si="6"/>
        <v>17.640233333333335</v>
      </c>
    </row>
    <row r="192" spans="2:11" x14ac:dyDescent="0.25">
      <c r="B192" s="60">
        <v>129</v>
      </c>
      <c r="C192" s="23" t="s">
        <v>208</v>
      </c>
      <c r="D192" s="24">
        <v>400</v>
      </c>
      <c r="E192" s="25" t="s">
        <v>383</v>
      </c>
      <c r="F192" s="35">
        <v>50</v>
      </c>
      <c r="G192" s="35">
        <v>55</v>
      </c>
      <c r="H192" s="35">
        <v>36</v>
      </c>
      <c r="I192" s="16">
        <f t="shared" ref="I192:I255" si="7">(F192+G192+H192)/3*0.38*1.73</f>
        <v>30.8978</v>
      </c>
      <c r="J192" s="17">
        <f t="shared" si="6"/>
        <v>7.7244499999999992</v>
      </c>
    </row>
    <row r="193" spans="2:10" x14ac:dyDescent="0.25">
      <c r="B193" s="61"/>
      <c r="C193" s="23" t="s">
        <v>209</v>
      </c>
      <c r="D193" s="24">
        <v>320</v>
      </c>
      <c r="E193" s="25" t="s">
        <v>383</v>
      </c>
      <c r="F193" s="35">
        <v>124</v>
      </c>
      <c r="G193" s="35">
        <v>90</v>
      </c>
      <c r="H193" s="35">
        <v>81</v>
      </c>
      <c r="I193" s="16">
        <f t="shared" si="7"/>
        <v>64.644333333333336</v>
      </c>
      <c r="J193" s="17">
        <f t="shared" si="6"/>
        <v>20.201354166666668</v>
      </c>
    </row>
    <row r="194" spans="2:10" x14ac:dyDescent="0.25">
      <c r="B194" s="60">
        <v>130</v>
      </c>
      <c r="C194" s="23" t="s">
        <v>210</v>
      </c>
      <c r="D194" s="24">
        <v>200</v>
      </c>
      <c r="E194" s="25" t="s">
        <v>344</v>
      </c>
      <c r="F194" s="35">
        <v>81</v>
      </c>
      <c r="G194" s="35">
        <v>83</v>
      </c>
      <c r="H194" s="35">
        <v>73</v>
      </c>
      <c r="I194" s="16">
        <f t="shared" si="7"/>
        <v>51.934599999999996</v>
      </c>
      <c r="J194" s="17">
        <f t="shared" si="6"/>
        <v>25.967299999999998</v>
      </c>
    </row>
    <row r="195" spans="2:10" x14ac:dyDescent="0.25">
      <c r="B195" s="61"/>
      <c r="C195" s="23" t="s">
        <v>211</v>
      </c>
      <c r="D195" s="24"/>
      <c r="E195" s="27" t="s">
        <v>212</v>
      </c>
      <c r="F195" s="35">
        <v>0</v>
      </c>
      <c r="G195" s="35">
        <v>0</v>
      </c>
      <c r="H195" s="35">
        <v>0</v>
      </c>
      <c r="I195" s="16">
        <f t="shared" si="7"/>
        <v>0</v>
      </c>
      <c r="J195" s="17" t="e">
        <f t="shared" si="6"/>
        <v>#DIV/0!</v>
      </c>
    </row>
    <row r="196" spans="2:10" x14ac:dyDescent="0.25">
      <c r="B196" s="60">
        <v>131</v>
      </c>
      <c r="C196" s="23" t="s">
        <v>213</v>
      </c>
      <c r="D196" s="24">
        <v>400</v>
      </c>
      <c r="E196" s="27" t="s">
        <v>11</v>
      </c>
      <c r="F196" s="35">
        <v>259</v>
      </c>
      <c r="G196" s="35">
        <v>206</v>
      </c>
      <c r="H196" s="35">
        <v>228</v>
      </c>
      <c r="I196" s="16">
        <f t="shared" si="7"/>
        <v>151.85939999999999</v>
      </c>
      <c r="J196" s="17">
        <f t="shared" si="6"/>
        <v>37.964849999999998</v>
      </c>
    </row>
    <row r="197" spans="2:10" x14ac:dyDescent="0.25">
      <c r="B197" s="61"/>
      <c r="C197" s="23" t="s">
        <v>214</v>
      </c>
      <c r="D197" s="24">
        <v>400</v>
      </c>
      <c r="E197" s="27" t="s">
        <v>11</v>
      </c>
      <c r="F197" s="35">
        <v>180</v>
      </c>
      <c r="G197" s="35">
        <v>233</v>
      </c>
      <c r="H197" s="35">
        <v>268</v>
      </c>
      <c r="I197" s="12">
        <f t="shared" si="7"/>
        <v>149.22980000000001</v>
      </c>
      <c r="J197" s="13">
        <f t="shared" si="6"/>
        <v>37.307450000000003</v>
      </c>
    </row>
    <row r="198" spans="2:10" x14ac:dyDescent="0.25">
      <c r="B198" s="60">
        <v>132</v>
      </c>
      <c r="C198" s="23" t="s">
        <v>215</v>
      </c>
      <c r="D198" s="24">
        <v>200</v>
      </c>
      <c r="E198" s="27" t="s">
        <v>11</v>
      </c>
      <c r="F198" s="35">
        <v>63</v>
      </c>
      <c r="G198" s="35">
        <v>88</v>
      </c>
      <c r="H198" s="35">
        <v>69</v>
      </c>
      <c r="I198" s="12">
        <f t="shared" si="7"/>
        <v>48.209333333333326</v>
      </c>
      <c r="J198" s="13">
        <f t="shared" si="6"/>
        <v>24.104666666666663</v>
      </c>
    </row>
    <row r="199" spans="2:10" x14ac:dyDescent="0.25">
      <c r="B199" s="61"/>
      <c r="C199" s="23" t="s">
        <v>216</v>
      </c>
      <c r="D199" s="24">
        <v>200</v>
      </c>
      <c r="E199" s="27" t="s">
        <v>11</v>
      </c>
      <c r="F199" s="35">
        <v>136</v>
      </c>
      <c r="G199" s="35">
        <v>65</v>
      </c>
      <c r="H199" s="35">
        <v>60</v>
      </c>
      <c r="I199" s="12">
        <f t="shared" si="7"/>
        <v>57.193800000000003</v>
      </c>
      <c r="J199" s="13">
        <f t="shared" si="6"/>
        <v>28.596900000000002</v>
      </c>
    </row>
    <row r="200" spans="2:10" x14ac:dyDescent="0.25">
      <c r="B200" s="60">
        <v>133</v>
      </c>
      <c r="C200" s="23" t="s">
        <v>217</v>
      </c>
      <c r="D200" s="24">
        <v>400</v>
      </c>
      <c r="E200" s="25" t="s">
        <v>384</v>
      </c>
      <c r="F200" s="35">
        <v>67</v>
      </c>
      <c r="G200" s="35">
        <v>70</v>
      </c>
      <c r="H200" s="35">
        <v>66</v>
      </c>
      <c r="I200" s="12">
        <f t="shared" si="7"/>
        <v>44.484066666666671</v>
      </c>
      <c r="J200" s="13">
        <f t="shared" si="6"/>
        <v>11.121016666666668</v>
      </c>
    </row>
    <row r="201" spans="2:10" x14ac:dyDescent="0.25">
      <c r="B201" s="61"/>
      <c r="C201" s="23" t="s">
        <v>218</v>
      </c>
      <c r="D201" s="24">
        <v>250</v>
      </c>
      <c r="E201" s="25" t="s">
        <v>384</v>
      </c>
      <c r="F201" s="35">
        <v>50</v>
      </c>
      <c r="G201" s="35">
        <v>44</v>
      </c>
      <c r="H201" s="35">
        <v>63</v>
      </c>
      <c r="I201" s="12">
        <f t="shared" si="7"/>
        <v>34.403933333333335</v>
      </c>
      <c r="J201" s="13">
        <f t="shared" si="6"/>
        <v>13.761573333333335</v>
      </c>
    </row>
    <row r="202" spans="2:10" x14ac:dyDescent="0.25">
      <c r="B202" s="60">
        <v>134</v>
      </c>
      <c r="C202" s="23" t="s">
        <v>219</v>
      </c>
      <c r="D202" s="24">
        <v>400</v>
      </c>
      <c r="E202" s="25" t="s">
        <v>385</v>
      </c>
      <c r="F202" s="35">
        <v>20</v>
      </c>
      <c r="G202" s="35">
        <v>19</v>
      </c>
      <c r="H202" s="35">
        <v>9</v>
      </c>
      <c r="I202" s="12">
        <f t="shared" si="7"/>
        <v>10.5184</v>
      </c>
      <c r="J202" s="13">
        <f t="shared" si="6"/>
        <v>2.6295999999999999</v>
      </c>
    </row>
    <row r="203" spans="2:10" x14ac:dyDescent="0.25">
      <c r="B203" s="61"/>
      <c r="C203" s="23" t="s">
        <v>220</v>
      </c>
      <c r="D203" s="24">
        <v>400</v>
      </c>
      <c r="E203" s="25" t="s">
        <v>385</v>
      </c>
      <c r="F203" s="35">
        <v>15</v>
      </c>
      <c r="G203" s="35">
        <v>8</v>
      </c>
      <c r="H203" s="35">
        <v>17</v>
      </c>
      <c r="I203" s="12">
        <f t="shared" si="7"/>
        <v>8.7653333333333343</v>
      </c>
      <c r="J203" s="13">
        <f t="shared" si="6"/>
        <v>2.1913333333333336</v>
      </c>
    </row>
    <row r="204" spans="2:10" x14ac:dyDescent="0.25">
      <c r="B204" s="60">
        <v>135</v>
      </c>
      <c r="C204" s="23" t="s">
        <v>221</v>
      </c>
      <c r="D204" s="24">
        <v>250</v>
      </c>
      <c r="E204" s="21" t="s">
        <v>338</v>
      </c>
      <c r="F204" s="35">
        <v>48</v>
      </c>
      <c r="G204" s="35">
        <v>44</v>
      </c>
      <c r="H204" s="35">
        <v>53</v>
      </c>
      <c r="I204" s="12">
        <f t="shared" si="7"/>
        <v>31.774333333333335</v>
      </c>
      <c r="J204" s="13">
        <f t="shared" si="6"/>
        <v>12.709733333333334</v>
      </c>
    </row>
    <row r="205" spans="2:10" x14ac:dyDescent="0.25">
      <c r="B205" s="61"/>
      <c r="C205" s="23" t="s">
        <v>222</v>
      </c>
      <c r="D205" s="24">
        <v>250</v>
      </c>
      <c r="E205" s="21" t="s">
        <v>338</v>
      </c>
      <c r="F205" s="35">
        <v>88</v>
      </c>
      <c r="G205" s="35">
        <v>78</v>
      </c>
      <c r="H205" s="35">
        <v>72</v>
      </c>
      <c r="I205" s="12">
        <f t="shared" si="7"/>
        <v>52.153733333333328</v>
      </c>
      <c r="J205" s="13">
        <f t="shared" si="6"/>
        <v>20.861493333333332</v>
      </c>
    </row>
    <row r="206" spans="2:10" x14ac:dyDescent="0.25">
      <c r="B206" s="60">
        <v>136</v>
      </c>
      <c r="C206" s="23" t="s">
        <v>223</v>
      </c>
      <c r="D206" s="24">
        <v>400</v>
      </c>
      <c r="E206" s="25" t="s">
        <v>386</v>
      </c>
      <c r="F206" s="35">
        <v>80</v>
      </c>
      <c r="G206" s="35">
        <v>79</v>
      </c>
      <c r="H206" s="35">
        <v>67</v>
      </c>
      <c r="I206" s="12">
        <f t="shared" si="7"/>
        <v>49.524133333333332</v>
      </c>
      <c r="J206" s="13">
        <f t="shared" si="6"/>
        <v>12.381033333333333</v>
      </c>
    </row>
    <row r="207" spans="2:10" x14ac:dyDescent="0.25">
      <c r="B207" s="61"/>
      <c r="C207" s="23" t="s">
        <v>224</v>
      </c>
      <c r="D207" s="24">
        <v>400</v>
      </c>
      <c r="E207" s="25" t="s">
        <v>386</v>
      </c>
      <c r="F207" s="35">
        <v>160</v>
      </c>
      <c r="G207" s="35">
        <v>184</v>
      </c>
      <c r="H207" s="35">
        <v>160</v>
      </c>
      <c r="I207" s="12">
        <f t="shared" si="7"/>
        <v>110.4432</v>
      </c>
      <c r="J207" s="13">
        <f t="shared" si="6"/>
        <v>27.610800000000001</v>
      </c>
    </row>
    <row r="208" spans="2:10" x14ac:dyDescent="0.25">
      <c r="B208" s="60">
        <v>137</v>
      </c>
      <c r="C208" s="23" t="s">
        <v>225</v>
      </c>
      <c r="D208" s="24">
        <v>400</v>
      </c>
      <c r="E208" s="21" t="s">
        <v>336</v>
      </c>
      <c r="F208" s="35">
        <v>200</v>
      </c>
      <c r="G208" s="35">
        <v>189</v>
      </c>
      <c r="H208" s="35">
        <v>210</v>
      </c>
      <c r="I208" s="12">
        <f t="shared" si="7"/>
        <v>131.26086666666666</v>
      </c>
      <c r="J208" s="13">
        <f t="shared" si="6"/>
        <v>32.815216666666664</v>
      </c>
    </row>
    <row r="209" spans="2:10" x14ac:dyDescent="0.25">
      <c r="B209" s="61"/>
      <c r="C209" s="23" t="s">
        <v>226</v>
      </c>
      <c r="D209" s="24">
        <v>400</v>
      </c>
      <c r="E209" s="21" t="s">
        <v>336</v>
      </c>
      <c r="F209" s="35">
        <v>103</v>
      </c>
      <c r="G209" s="35">
        <v>149</v>
      </c>
      <c r="H209" s="35">
        <v>154</v>
      </c>
      <c r="I209" s="12">
        <f t="shared" si="7"/>
        <v>88.968133333333341</v>
      </c>
      <c r="J209" s="13">
        <f t="shared" ref="J209:J272" si="8">I209/D209*100</f>
        <v>22.242033333333335</v>
      </c>
    </row>
    <row r="210" spans="2:10" x14ac:dyDescent="0.25">
      <c r="B210" s="60">
        <v>138</v>
      </c>
      <c r="C210" s="23" t="s">
        <v>227</v>
      </c>
      <c r="D210" s="24">
        <v>400</v>
      </c>
      <c r="E210" s="25" t="s">
        <v>387</v>
      </c>
      <c r="F210" s="35">
        <v>140</v>
      </c>
      <c r="G210" s="35">
        <v>158</v>
      </c>
      <c r="H210" s="35">
        <v>160</v>
      </c>
      <c r="I210" s="12">
        <f t="shared" si="7"/>
        <v>100.36306666666665</v>
      </c>
      <c r="J210" s="13">
        <f t="shared" si="8"/>
        <v>25.090766666666664</v>
      </c>
    </row>
    <row r="211" spans="2:10" x14ac:dyDescent="0.25">
      <c r="B211" s="61"/>
      <c r="C211" s="23" t="s">
        <v>228</v>
      </c>
      <c r="D211" s="24">
        <v>630</v>
      </c>
      <c r="E211" s="25" t="s">
        <v>387</v>
      </c>
      <c r="F211" s="35">
        <v>186</v>
      </c>
      <c r="G211" s="35">
        <v>160</v>
      </c>
      <c r="H211" s="35">
        <v>188</v>
      </c>
      <c r="I211" s="12">
        <f t="shared" si="7"/>
        <v>117.0172</v>
      </c>
      <c r="J211" s="13">
        <f t="shared" si="8"/>
        <v>18.574158730158729</v>
      </c>
    </row>
    <row r="212" spans="2:10" x14ac:dyDescent="0.25">
      <c r="B212" s="60">
        <v>139</v>
      </c>
      <c r="C212" s="23" t="s">
        <v>229</v>
      </c>
      <c r="D212" s="24">
        <v>400</v>
      </c>
      <c r="E212" s="27" t="s">
        <v>11</v>
      </c>
      <c r="F212" s="35">
        <v>119</v>
      </c>
      <c r="G212" s="35">
        <v>122</v>
      </c>
      <c r="H212" s="35">
        <v>109</v>
      </c>
      <c r="I212" s="12">
        <f t="shared" si="7"/>
        <v>76.696666666666673</v>
      </c>
      <c r="J212" s="13">
        <f t="shared" si="8"/>
        <v>19.174166666666668</v>
      </c>
    </row>
    <row r="213" spans="2:10" x14ac:dyDescent="0.25">
      <c r="B213" s="61"/>
      <c r="C213" s="23" t="s">
        <v>230</v>
      </c>
      <c r="D213" s="24">
        <v>400</v>
      </c>
      <c r="E213" s="27" t="s">
        <v>11</v>
      </c>
      <c r="F213" s="35">
        <v>80</v>
      </c>
      <c r="G213" s="35">
        <v>83</v>
      </c>
      <c r="H213" s="35">
        <v>101</v>
      </c>
      <c r="I213" s="12">
        <f t="shared" si="7"/>
        <v>57.851199999999999</v>
      </c>
      <c r="J213" s="13">
        <f t="shared" si="8"/>
        <v>14.462800000000001</v>
      </c>
    </row>
    <row r="214" spans="2:10" x14ac:dyDescent="0.25">
      <c r="B214" s="60">
        <v>140</v>
      </c>
      <c r="C214" s="23" t="s">
        <v>231</v>
      </c>
      <c r="D214" s="24">
        <v>400</v>
      </c>
      <c r="E214" s="25" t="s">
        <v>388</v>
      </c>
      <c r="F214" s="35">
        <v>124</v>
      </c>
      <c r="G214" s="35">
        <v>100</v>
      </c>
      <c r="H214" s="35">
        <v>110</v>
      </c>
      <c r="I214" s="12">
        <f t="shared" si="7"/>
        <v>73.190533333333335</v>
      </c>
      <c r="J214" s="13">
        <f t="shared" si="8"/>
        <v>18.297633333333334</v>
      </c>
    </row>
    <row r="215" spans="2:10" x14ac:dyDescent="0.25">
      <c r="B215" s="61"/>
      <c r="C215" s="23" t="s">
        <v>232</v>
      </c>
      <c r="D215" s="24">
        <v>400</v>
      </c>
      <c r="E215" s="25" t="s">
        <v>388</v>
      </c>
      <c r="F215" s="35">
        <v>183</v>
      </c>
      <c r="G215" s="35">
        <v>197</v>
      </c>
      <c r="H215" s="35">
        <v>187</v>
      </c>
      <c r="I215" s="12">
        <f t="shared" si="7"/>
        <v>124.24860000000001</v>
      </c>
      <c r="J215" s="13">
        <f t="shared" si="8"/>
        <v>31.062150000000006</v>
      </c>
    </row>
    <row r="216" spans="2:10" x14ac:dyDescent="0.25">
      <c r="B216" s="60">
        <v>141</v>
      </c>
      <c r="C216" s="23" t="s">
        <v>233</v>
      </c>
      <c r="D216" s="24">
        <v>250</v>
      </c>
      <c r="E216" s="27" t="s">
        <v>11</v>
      </c>
      <c r="F216" s="35">
        <v>77</v>
      </c>
      <c r="G216" s="35">
        <v>73</v>
      </c>
      <c r="H216" s="35">
        <v>98</v>
      </c>
      <c r="I216" s="12">
        <f t="shared" si="7"/>
        <v>54.345066666666668</v>
      </c>
      <c r="J216" s="13">
        <f t="shared" si="8"/>
        <v>21.73802666666667</v>
      </c>
    </row>
    <row r="217" spans="2:10" x14ac:dyDescent="0.25">
      <c r="B217" s="61"/>
      <c r="C217" s="23" t="s">
        <v>234</v>
      </c>
      <c r="D217" s="24">
        <v>400</v>
      </c>
      <c r="E217" s="27" t="s">
        <v>11</v>
      </c>
      <c r="F217" s="35">
        <v>160</v>
      </c>
      <c r="G217" s="35">
        <v>111</v>
      </c>
      <c r="H217" s="35">
        <v>102</v>
      </c>
      <c r="I217" s="12">
        <f t="shared" si="7"/>
        <v>81.736733333333319</v>
      </c>
      <c r="J217" s="13">
        <f t="shared" si="8"/>
        <v>20.43418333333333</v>
      </c>
    </row>
    <row r="218" spans="2:10" x14ac:dyDescent="0.25">
      <c r="B218" s="60">
        <v>142</v>
      </c>
      <c r="C218" s="23" t="s">
        <v>235</v>
      </c>
      <c r="D218" s="24">
        <v>250</v>
      </c>
      <c r="E218" s="21" t="s">
        <v>336</v>
      </c>
      <c r="F218" s="35">
        <v>112</v>
      </c>
      <c r="G218" s="35">
        <v>100</v>
      </c>
      <c r="H218" s="35">
        <v>159</v>
      </c>
      <c r="I218" s="12">
        <f t="shared" si="7"/>
        <v>81.29846666666667</v>
      </c>
      <c r="J218" s="13">
        <f t="shared" si="8"/>
        <v>32.519386666666669</v>
      </c>
    </row>
    <row r="219" spans="2:10" x14ac:dyDescent="0.25">
      <c r="B219" s="61"/>
      <c r="C219" s="23" t="s">
        <v>236</v>
      </c>
      <c r="D219" s="24">
        <v>250</v>
      </c>
      <c r="E219" s="21" t="s">
        <v>336</v>
      </c>
      <c r="F219" s="35">
        <v>100</v>
      </c>
      <c r="G219" s="35">
        <v>74</v>
      </c>
      <c r="H219" s="35">
        <v>120</v>
      </c>
      <c r="I219" s="12">
        <f t="shared" si="7"/>
        <v>64.425200000000004</v>
      </c>
      <c r="J219" s="13">
        <f t="shared" si="8"/>
        <v>25.77008</v>
      </c>
    </row>
    <row r="220" spans="2:10" x14ac:dyDescent="0.25">
      <c r="B220" s="19">
        <v>143</v>
      </c>
      <c r="C220" s="23" t="s">
        <v>237</v>
      </c>
      <c r="D220" s="24">
        <v>400</v>
      </c>
      <c r="E220" s="27" t="s">
        <v>11</v>
      </c>
      <c r="F220" s="35">
        <v>304</v>
      </c>
      <c r="G220" s="35">
        <v>280</v>
      </c>
      <c r="H220" s="35">
        <v>300</v>
      </c>
      <c r="I220" s="12">
        <f t="shared" si="7"/>
        <v>193.71386666666669</v>
      </c>
      <c r="J220" s="13">
        <f t="shared" si="8"/>
        <v>48.428466666666672</v>
      </c>
    </row>
    <row r="221" spans="2:10" x14ac:dyDescent="0.25">
      <c r="B221" s="60">
        <v>144</v>
      </c>
      <c r="C221" s="23" t="s">
        <v>238</v>
      </c>
      <c r="D221" s="24">
        <v>250</v>
      </c>
      <c r="E221" s="27" t="s">
        <v>11</v>
      </c>
      <c r="F221" s="35">
        <v>110</v>
      </c>
      <c r="G221" s="35">
        <v>160</v>
      </c>
      <c r="H221" s="35">
        <v>100</v>
      </c>
      <c r="I221" s="12">
        <f t="shared" si="7"/>
        <v>81.079333333333338</v>
      </c>
      <c r="J221" s="13">
        <f t="shared" si="8"/>
        <v>32.431733333333334</v>
      </c>
    </row>
    <row r="222" spans="2:10" x14ac:dyDescent="0.25">
      <c r="B222" s="61"/>
      <c r="C222" s="23" t="s">
        <v>239</v>
      </c>
      <c r="D222" s="24">
        <v>250</v>
      </c>
      <c r="E222" s="27" t="s">
        <v>11</v>
      </c>
      <c r="F222" s="35">
        <v>125</v>
      </c>
      <c r="G222" s="35">
        <v>90</v>
      </c>
      <c r="H222" s="35">
        <v>105</v>
      </c>
      <c r="I222" s="12">
        <f t="shared" si="7"/>
        <v>70.122666666666674</v>
      </c>
      <c r="J222" s="13">
        <f t="shared" si="8"/>
        <v>28.049066666666672</v>
      </c>
    </row>
    <row r="223" spans="2:10" x14ac:dyDescent="0.25">
      <c r="B223" s="60">
        <v>145</v>
      </c>
      <c r="C223" s="23" t="s">
        <v>240</v>
      </c>
      <c r="D223" s="24">
        <v>400</v>
      </c>
      <c r="E223" s="27" t="s">
        <v>11</v>
      </c>
      <c r="F223" s="35">
        <v>77</v>
      </c>
      <c r="G223" s="35">
        <v>75</v>
      </c>
      <c r="H223" s="35">
        <v>84</v>
      </c>
      <c r="I223" s="12">
        <f t="shared" si="7"/>
        <v>51.715466666666671</v>
      </c>
      <c r="J223" s="13">
        <f t="shared" si="8"/>
        <v>12.92886666666667</v>
      </c>
    </row>
    <row r="224" spans="2:10" x14ac:dyDescent="0.25">
      <c r="B224" s="61"/>
      <c r="C224" s="23" t="s">
        <v>241</v>
      </c>
      <c r="D224" s="24">
        <v>400</v>
      </c>
      <c r="E224" s="27" t="s">
        <v>11</v>
      </c>
      <c r="F224" s="35">
        <v>88</v>
      </c>
      <c r="G224" s="35">
        <v>91</v>
      </c>
      <c r="H224" s="35">
        <v>110</v>
      </c>
      <c r="I224" s="12">
        <f t="shared" si="7"/>
        <v>63.329533333333323</v>
      </c>
      <c r="J224" s="13">
        <f t="shared" si="8"/>
        <v>15.832383333333331</v>
      </c>
    </row>
    <row r="225" spans="2:10" x14ac:dyDescent="0.25">
      <c r="B225" s="60">
        <v>146</v>
      </c>
      <c r="C225" s="23" t="s">
        <v>242</v>
      </c>
      <c r="D225" s="24">
        <v>400</v>
      </c>
      <c r="E225" s="21" t="s">
        <v>336</v>
      </c>
      <c r="F225" s="35">
        <v>118</v>
      </c>
      <c r="G225" s="35">
        <v>111</v>
      </c>
      <c r="H225" s="35">
        <v>131</v>
      </c>
      <c r="I225" s="12">
        <f t="shared" si="7"/>
        <v>78.888000000000005</v>
      </c>
      <c r="J225" s="13">
        <f t="shared" si="8"/>
        <v>19.722000000000001</v>
      </c>
    </row>
    <row r="226" spans="2:10" x14ac:dyDescent="0.25">
      <c r="B226" s="61"/>
      <c r="C226" s="23" t="s">
        <v>243</v>
      </c>
      <c r="D226" s="24">
        <v>400</v>
      </c>
      <c r="E226" s="21" t="s">
        <v>336</v>
      </c>
      <c r="F226" s="35">
        <v>199</v>
      </c>
      <c r="G226" s="35">
        <v>195</v>
      </c>
      <c r="H226" s="35">
        <v>183</v>
      </c>
      <c r="I226" s="12">
        <f t="shared" si="7"/>
        <v>126.43993333333334</v>
      </c>
      <c r="J226" s="13">
        <f t="shared" si="8"/>
        <v>31.609983333333336</v>
      </c>
    </row>
    <row r="227" spans="2:10" x14ac:dyDescent="0.25">
      <c r="B227" s="60">
        <v>147</v>
      </c>
      <c r="C227" s="23" t="s">
        <v>244</v>
      </c>
      <c r="D227" s="24">
        <v>160</v>
      </c>
      <c r="E227" s="25" t="s">
        <v>370</v>
      </c>
      <c r="F227" s="35">
        <v>56</v>
      </c>
      <c r="G227" s="35">
        <v>50</v>
      </c>
      <c r="H227" s="35">
        <v>59</v>
      </c>
      <c r="I227" s="12">
        <f t="shared" si="7"/>
        <v>36.156999999999996</v>
      </c>
      <c r="J227" s="13">
        <f t="shared" si="8"/>
        <v>22.598124999999996</v>
      </c>
    </row>
    <row r="228" spans="2:10" x14ac:dyDescent="0.25">
      <c r="B228" s="61"/>
      <c r="C228" s="23" t="s">
        <v>245</v>
      </c>
      <c r="D228" s="24">
        <v>180</v>
      </c>
      <c r="E228" s="25" t="s">
        <v>370</v>
      </c>
      <c r="F228" s="35">
        <v>44</v>
      </c>
      <c r="G228" s="35">
        <v>60</v>
      </c>
      <c r="H228" s="35">
        <v>63</v>
      </c>
      <c r="I228" s="12">
        <f t="shared" si="7"/>
        <v>36.595266666666667</v>
      </c>
      <c r="J228" s="13">
        <f t="shared" si="8"/>
        <v>20.330703703703705</v>
      </c>
    </row>
    <row r="229" spans="2:10" x14ac:dyDescent="0.25">
      <c r="B229" s="60">
        <v>148</v>
      </c>
      <c r="C229" s="23" t="s">
        <v>246</v>
      </c>
      <c r="D229" s="24">
        <v>400</v>
      </c>
      <c r="E229" s="27" t="s">
        <v>11</v>
      </c>
      <c r="F229" s="35">
        <v>54</v>
      </c>
      <c r="G229" s="35">
        <v>77</v>
      </c>
      <c r="H229" s="35">
        <v>70</v>
      </c>
      <c r="I229" s="12">
        <f t="shared" si="7"/>
        <v>44.0458</v>
      </c>
      <c r="J229" s="13">
        <f t="shared" si="8"/>
        <v>11.01145</v>
      </c>
    </row>
    <row r="230" spans="2:10" x14ac:dyDescent="0.25">
      <c r="B230" s="61"/>
      <c r="C230" s="23" t="s">
        <v>247</v>
      </c>
      <c r="D230" s="24">
        <v>400</v>
      </c>
      <c r="E230" s="27" t="s">
        <v>11</v>
      </c>
      <c r="F230" s="35">
        <v>76</v>
      </c>
      <c r="G230" s="35">
        <v>80</v>
      </c>
      <c r="H230" s="35">
        <v>89</v>
      </c>
      <c r="I230" s="12">
        <f t="shared" si="7"/>
        <v>53.687666666666672</v>
      </c>
      <c r="J230" s="13">
        <f t="shared" si="8"/>
        <v>13.421916666666666</v>
      </c>
    </row>
    <row r="231" spans="2:10" x14ac:dyDescent="0.25">
      <c r="B231" s="60">
        <v>149</v>
      </c>
      <c r="C231" s="23" t="s">
        <v>248</v>
      </c>
      <c r="D231" s="24">
        <v>630</v>
      </c>
      <c r="E231" s="25" t="s">
        <v>389</v>
      </c>
      <c r="F231" s="35">
        <v>193</v>
      </c>
      <c r="G231" s="35">
        <v>146</v>
      </c>
      <c r="H231" s="35">
        <v>167</v>
      </c>
      <c r="I231" s="12">
        <f t="shared" si="7"/>
        <v>110.88146666666667</v>
      </c>
      <c r="J231" s="13">
        <f t="shared" si="8"/>
        <v>17.600232804232803</v>
      </c>
    </row>
    <row r="232" spans="2:10" x14ac:dyDescent="0.25">
      <c r="B232" s="61"/>
      <c r="C232" s="23" t="s">
        <v>249</v>
      </c>
      <c r="D232" s="24">
        <v>630</v>
      </c>
      <c r="E232" s="25" t="s">
        <v>389</v>
      </c>
      <c r="F232" s="35">
        <v>220</v>
      </c>
      <c r="G232" s="35">
        <v>163</v>
      </c>
      <c r="H232" s="35">
        <v>225</v>
      </c>
      <c r="I232" s="12">
        <f t="shared" si="7"/>
        <v>133.23306666666667</v>
      </c>
      <c r="J232" s="13">
        <f t="shared" si="8"/>
        <v>21.148105820105819</v>
      </c>
    </row>
    <row r="233" spans="2:10" x14ac:dyDescent="0.25">
      <c r="B233" s="60">
        <v>150</v>
      </c>
      <c r="C233" s="23" t="s">
        <v>250</v>
      </c>
      <c r="D233" s="24">
        <v>400</v>
      </c>
      <c r="E233" s="21" t="s">
        <v>336</v>
      </c>
      <c r="F233" s="35">
        <v>170</v>
      </c>
      <c r="G233" s="35">
        <v>130</v>
      </c>
      <c r="H233" s="35">
        <v>153</v>
      </c>
      <c r="I233" s="12">
        <f t="shared" si="7"/>
        <v>99.267400000000009</v>
      </c>
      <c r="J233" s="13">
        <f t="shared" si="8"/>
        <v>24.816850000000002</v>
      </c>
    </row>
    <row r="234" spans="2:10" x14ac:dyDescent="0.25">
      <c r="B234" s="61"/>
      <c r="C234" s="23" t="s">
        <v>251</v>
      </c>
      <c r="D234" s="24">
        <v>400</v>
      </c>
      <c r="E234" s="21" t="s">
        <v>336</v>
      </c>
      <c r="F234" s="35">
        <v>134</v>
      </c>
      <c r="G234" s="35">
        <v>135</v>
      </c>
      <c r="H234" s="35">
        <v>134</v>
      </c>
      <c r="I234" s="12">
        <f t="shared" si="7"/>
        <v>88.310733333333346</v>
      </c>
      <c r="J234" s="13">
        <f t="shared" si="8"/>
        <v>22.077683333333336</v>
      </c>
    </row>
    <row r="235" spans="2:10" x14ac:dyDescent="0.25">
      <c r="B235" s="60">
        <v>151</v>
      </c>
      <c r="C235" s="23" t="s">
        <v>252</v>
      </c>
      <c r="D235" s="24">
        <v>400</v>
      </c>
      <c r="E235" s="25" t="s">
        <v>344</v>
      </c>
      <c r="F235" s="35">
        <v>12</v>
      </c>
      <c r="G235" s="35">
        <v>27</v>
      </c>
      <c r="H235" s="35">
        <v>11</v>
      </c>
      <c r="I235" s="12">
        <f t="shared" si="7"/>
        <v>10.956666666666667</v>
      </c>
      <c r="J235" s="13">
        <f t="shared" si="8"/>
        <v>2.7391666666666667</v>
      </c>
    </row>
    <row r="236" spans="2:10" x14ac:dyDescent="0.25">
      <c r="B236" s="61"/>
      <c r="C236" s="23" t="s">
        <v>392</v>
      </c>
      <c r="D236" s="24">
        <v>320</v>
      </c>
      <c r="E236" s="27" t="s">
        <v>344</v>
      </c>
      <c r="F236" s="35">
        <v>130</v>
      </c>
      <c r="G236" s="35">
        <v>128</v>
      </c>
      <c r="H236" s="35">
        <v>111</v>
      </c>
      <c r="I236" s="12">
        <f t="shared" si="7"/>
        <v>80.860200000000006</v>
      </c>
      <c r="J236" s="13">
        <f t="shared" si="8"/>
        <v>25.268812500000003</v>
      </c>
    </row>
    <row r="237" spans="2:10" x14ac:dyDescent="0.25">
      <c r="B237" s="60">
        <v>152</v>
      </c>
      <c r="C237" s="23" t="s">
        <v>253</v>
      </c>
      <c r="D237" s="24">
        <v>400</v>
      </c>
      <c r="E237" s="25" t="s">
        <v>390</v>
      </c>
      <c r="F237" s="35">
        <v>120</v>
      </c>
      <c r="G237" s="35">
        <v>145</v>
      </c>
      <c r="H237" s="35">
        <v>125</v>
      </c>
      <c r="I237" s="12">
        <f t="shared" si="7"/>
        <v>85.462000000000003</v>
      </c>
      <c r="J237" s="13">
        <f t="shared" si="8"/>
        <v>21.365500000000001</v>
      </c>
    </row>
    <row r="238" spans="2:10" x14ac:dyDescent="0.25">
      <c r="B238" s="61"/>
      <c r="C238" s="23" t="s">
        <v>254</v>
      </c>
      <c r="D238" s="24">
        <v>400</v>
      </c>
      <c r="E238" s="25" t="s">
        <v>391</v>
      </c>
      <c r="F238" s="35">
        <v>100</v>
      </c>
      <c r="G238" s="35">
        <v>170</v>
      </c>
      <c r="H238" s="35">
        <v>130</v>
      </c>
      <c r="I238" s="12">
        <f t="shared" si="7"/>
        <v>87.653333333333336</v>
      </c>
      <c r="J238" s="13">
        <f t="shared" si="8"/>
        <v>21.913333333333334</v>
      </c>
    </row>
    <row r="239" spans="2:10" x14ac:dyDescent="0.25">
      <c r="B239" s="60">
        <v>153</v>
      </c>
      <c r="C239" s="23" t="s">
        <v>255</v>
      </c>
      <c r="D239" s="24">
        <v>400</v>
      </c>
      <c r="E239" s="21" t="s">
        <v>336</v>
      </c>
      <c r="F239" s="35">
        <v>56</v>
      </c>
      <c r="G239" s="35">
        <v>78</v>
      </c>
      <c r="H239" s="35">
        <v>35</v>
      </c>
      <c r="I239" s="12">
        <f t="shared" si="7"/>
        <v>37.033533333333331</v>
      </c>
      <c r="J239" s="13">
        <f t="shared" si="8"/>
        <v>9.2583833333333327</v>
      </c>
    </row>
    <row r="240" spans="2:10" x14ac:dyDescent="0.25">
      <c r="B240" s="61"/>
      <c r="C240" s="23" t="s">
        <v>256</v>
      </c>
      <c r="D240" s="24">
        <v>250</v>
      </c>
      <c r="E240" s="21" t="s">
        <v>336</v>
      </c>
      <c r="F240" s="35">
        <v>40</v>
      </c>
      <c r="G240" s="35">
        <v>50</v>
      </c>
      <c r="H240" s="35">
        <v>51</v>
      </c>
      <c r="I240" s="12">
        <f t="shared" si="7"/>
        <v>30.8978</v>
      </c>
      <c r="J240" s="13">
        <f t="shared" si="8"/>
        <v>12.359119999999999</v>
      </c>
    </row>
    <row r="241" spans="2:10" x14ac:dyDescent="0.25">
      <c r="B241" s="60">
        <v>154</v>
      </c>
      <c r="C241" s="23" t="s">
        <v>257</v>
      </c>
      <c r="D241" s="24">
        <v>160</v>
      </c>
      <c r="E241" s="27" t="s">
        <v>258</v>
      </c>
      <c r="F241" s="35">
        <v>80</v>
      </c>
      <c r="G241" s="35">
        <v>78</v>
      </c>
      <c r="H241" s="35">
        <v>53</v>
      </c>
      <c r="I241" s="12">
        <f t="shared" si="7"/>
        <v>46.237133333333333</v>
      </c>
      <c r="J241" s="13">
        <f t="shared" si="8"/>
        <v>28.898208333333329</v>
      </c>
    </row>
    <row r="242" spans="2:10" x14ac:dyDescent="0.25">
      <c r="B242" s="61"/>
      <c r="C242" s="23" t="s">
        <v>259</v>
      </c>
      <c r="D242" s="24"/>
      <c r="E242" s="27"/>
      <c r="F242" s="35"/>
      <c r="G242" s="35"/>
      <c r="H242" s="35"/>
      <c r="I242" s="12">
        <f t="shared" si="7"/>
        <v>0</v>
      </c>
      <c r="J242" s="13" t="e">
        <f t="shared" si="8"/>
        <v>#DIV/0!</v>
      </c>
    </row>
    <row r="243" spans="2:10" x14ac:dyDescent="0.25">
      <c r="B243" s="60">
        <v>155</v>
      </c>
      <c r="C243" s="23" t="s">
        <v>260</v>
      </c>
      <c r="D243" s="24">
        <v>250</v>
      </c>
      <c r="E243" s="27" t="s">
        <v>11</v>
      </c>
      <c r="F243" s="35">
        <v>95</v>
      </c>
      <c r="G243" s="35">
        <v>150</v>
      </c>
      <c r="H243" s="35">
        <v>100</v>
      </c>
      <c r="I243" s="12">
        <f t="shared" si="7"/>
        <v>75.600999999999999</v>
      </c>
      <c r="J243" s="13">
        <f t="shared" si="8"/>
        <v>30.240400000000001</v>
      </c>
    </row>
    <row r="244" spans="2:10" x14ac:dyDescent="0.25">
      <c r="B244" s="61"/>
      <c r="C244" s="23" t="s">
        <v>261</v>
      </c>
      <c r="D244" s="24">
        <v>250</v>
      </c>
      <c r="E244" s="27" t="s">
        <v>11</v>
      </c>
      <c r="F244" s="35">
        <v>75</v>
      </c>
      <c r="G244" s="35">
        <v>109</v>
      </c>
      <c r="H244" s="35">
        <v>120</v>
      </c>
      <c r="I244" s="12">
        <f t="shared" si="7"/>
        <v>66.616533333333336</v>
      </c>
      <c r="J244" s="13">
        <f t="shared" si="8"/>
        <v>26.646613333333335</v>
      </c>
    </row>
    <row r="245" spans="2:10" x14ac:dyDescent="0.25">
      <c r="B245" s="60">
        <v>156</v>
      </c>
      <c r="C245" s="23" t="s">
        <v>262</v>
      </c>
      <c r="D245" s="24">
        <v>160</v>
      </c>
      <c r="E245" s="25" t="s">
        <v>344</v>
      </c>
      <c r="F245" s="35">
        <v>27</v>
      </c>
      <c r="G245" s="35">
        <v>21</v>
      </c>
      <c r="H245" s="35">
        <v>19</v>
      </c>
      <c r="I245" s="12">
        <f t="shared" si="7"/>
        <v>14.681933333333333</v>
      </c>
      <c r="J245" s="13">
        <f t="shared" si="8"/>
        <v>9.1762083333333333</v>
      </c>
    </row>
    <row r="246" spans="2:10" x14ac:dyDescent="0.25">
      <c r="B246" s="61"/>
      <c r="C246" s="23" t="s">
        <v>263</v>
      </c>
      <c r="D246" s="24">
        <v>160</v>
      </c>
      <c r="E246" s="25" t="s">
        <v>344</v>
      </c>
      <c r="F246" s="38">
        <v>19</v>
      </c>
      <c r="G246" s="38">
        <v>26</v>
      </c>
      <c r="H246" s="38">
        <v>21</v>
      </c>
      <c r="I246" s="12">
        <f t="shared" si="7"/>
        <v>14.4628</v>
      </c>
      <c r="J246" s="13">
        <f t="shared" si="8"/>
        <v>9.0392500000000009</v>
      </c>
    </row>
    <row r="247" spans="2:10" x14ac:dyDescent="0.25">
      <c r="B247" s="60">
        <v>157</v>
      </c>
      <c r="C247" s="23" t="s">
        <v>264</v>
      </c>
      <c r="D247" s="24">
        <v>630</v>
      </c>
      <c r="E247" s="25" t="s">
        <v>265</v>
      </c>
      <c r="F247" s="35">
        <v>178</v>
      </c>
      <c r="G247" s="35">
        <v>112</v>
      </c>
      <c r="H247" s="35">
        <v>156</v>
      </c>
      <c r="I247" s="12">
        <f t="shared" si="7"/>
        <v>97.733466666666658</v>
      </c>
      <c r="J247" s="13">
        <f t="shared" si="8"/>
        <v>15.513248677248676</v>
      </c>
    </row>
    <row r="248" spans="2:10" x14ac:dyDescent="0.25">
      <c r="B248" s="61"/>
      <c r="C248" s="23" t="s">
        <v>266</v>
      </c>
      <c r="D248" s="24">
        <v>630</v>
      </c>
      <c r="E248" s="25" t="s">
        <v>265</v>
      </c>
      <c r="F248" s="35">
        <v>81</v>
      </c>
      <c r="G248" s="35">
        <v>90</v>
      </c>
      <c r="H248" s="35">
        <v>95</v>
      </c>
      <c r="I248" s="12">
        <f t="shared" si="7"/>
        <v>58.289466666666669</v>
      </c>
      <c r="J248" s="13">
        <f t="shared" si="8"/>
        <v>9.2522962962962971</v>
      </c>
    </row>
    <row r="249" spans="2:10" x14ac:dyDescent="0.25">
      <c r="B249" s="19">
        <v>158</v>
      </c>
      <c r="C249" s="23" t="s">
        <v>267</v>
      </c>
      <c r="D249" s="24">
        <v>400</v>
      </c>
      <c r="E249" s="27" t="s">
        <v>11</v>
      </c>
      <c r="F249" s="35">
        <v>118</v>
      </c>
      <c r="G249" s="35">
        <v>154</v>
      </c>
      <c r="H249" s="35">
        <v>159</v>
      </c>
      <c r="I249" s="12">
        <f t="shared" si="7"/>
        <v>94.446466666666666</v>
      </c>
      <c r="J249" s="13">
        <f t="shared" si="8"/>
        <v>23.611616666666666</v>
      </c>
    </row>
    <row r="250" spans="2:10" x14ac:dyDescent="0.25">
      <c r="B250" s="19">
        <v>159</v>
      </c>
      <c r="C250" s="23" t="s">
        <v>268</v>
      </c>
      <c r="D250" s="24">
        <v>250</v>
      </c>
      <c r="E250" s="27" t="s">
        <v>11</v>
      </c>
      <c r="F250" s="35">
        <v>89</v>
      </c>
      <c r="G250" s="35">
        <v>87</v>
      </c>
      <c r="H250" s="35">
        <v>93</v>
      </c>
      <c r="I250" s="12">
        <f t="shared" si="7"/>
        <v>58.946866666666672</v>
      </c>
      <c r="J250" s="13">
        <f t="shared" si="8"/>
        <v>23.578746666666671</v>
      </c>
    </row>
    <row r="251" spans="2:10" x14ac:dyDescent="0.25">
      <c r="B251" s="19">
        <v>160</v>
      </c>
      <c r="C251" s="23" t="s">
        <v>269</v>
      </c>
      <c r="D251" s="24">
        <v>630</v>
      </c>
      <c r="E251" s="27" t="s">
        <v>11</v>
      </c>
      <c r="F251" s="35">
        <v>36</v>
      </c>
      <c r="G251" s="35">
        <v>40</v>
      </c>
      <c r="H251" s="35">
        <v>39</v>
      </c>
      <c r="I251" s="12">
        <f t="shared" si="7"/>
        <v>25.200333333333337</v>
      </c>
      <c r="J251" s="13">
        <f t="shared" si="8"/>
        <v>4.0000529100529105</v>
      </c>
    </row>
    <row r="252" spans="2:10" x14ac:dyDescent="0.25">
      <c r="B252" s="19">
        <v>161</v>
      </c>
      <c r="C252" s="23" t="s">
        <v>270</v>
      </c>
      <c r="D252" s="24">
        <v>400</v>
      </c>
      <c r="E252" s="27" t="s">
        <v>11</v>
      </c>
      <c r="F252" s="35">
        <v>122</v>
      </c>
      <c r="G252" s="35">
        <v>131</v>
      </c>
      <c r="H252" s="35">
        <v>134</v>
      </c>
      <c r="I252" s="12">
        <f t="shared" si="7"/>
        <v>84.804600000000008</v>
      </c>
      <c r="J252" s="13">
        <f t="shared" si="8"/>
        <v>21.201150000000002</v>
      </c>
    </row>
    <row r="253" spans="2:10" x14ac:dyDescent="0.25">
      <c r="B253" s="19">
        <v>162</v>
      </c>
      <c r="C253" s="23" t="s">
        <v>271</v>
      </c>
      <c r="D253" s="24">
        <v>400</v>
      </c>
      <c r="E253" s="27" t="s">
        <v>11</v>
      </c>
      <c r="F253" s="35">
        <v>545</v>
      </c>
      <c r="G253" s="35">
        <v>427</v>
      </c>
      <c r="H253" s="35">
        <v>588</v>
      </c>
      <c r="I253" s="12">
        <f t="shared" si="7"/>
        <v>341.84800000000001</v>
      </c>
      <c r="J253" s="13">
        <f t="shared" si="8"/>
        <v>85.462000000000003</v>
      </c>
    </row>
    <row r="254" spans="2:10" x14ac:dyDescent="0.25">
      <c r="B254" s="19">
        <v>163</v>
      </c>
      <c r="C254" s="23" t="s">
        <v>272</v>
      </c>
      <c r="D254" s="24">
        <v>1000</v>
      </c>
      <c r="E254" s="27" t="s">
        <v>11</v>
      </c>
      <c r="F254" s="35">
        <v>530</v>
      </c>
      <c r="G254" s="35">
        <v>562</v>
      </c>
      <c r="H254" s="35">
        <v>510</v>
      </c>
      <c r="I254" s="12">
        <f t="shared" si="7"/>
        <v>351.05160000000001</v>
      </c>
      <c r="J254" s="13">
        <f t="shared" si="8"/>
        <v>35.105160000000005</v>
      </c>
    </row>
    <row r="255" spans="2:10" x14ac:dyDescent="0.25">
      <c r="B255" s="19">
        <v>164</v>
      </c>
      <c r="C255" s="23" t="s">
        <v>13</v>
      </c>
      <c r="D255" s="24">
        <v>400</v>
      </c>
      <c r="E255" s="21" t="s">
        <v>336</v>
      </c>
      <c r="F255" s="35">
        <v>116</v>
      </c>
      <c r="G255" s="35">
        <v>88</v>
      </c>
      <c r="H255" s="35">
        <v>118</v>
      </c>
      <c r="I255" s="12">
        <f t="shared" si="7"/>
        <v>70.560933333333338</v>
      </c>
      <c r="J255" s="13">
        <f t="shared" si="8"/>
        <v>17.640233333333335</v>
      </c>
    </row>
    <row r="256" spans="2:10" x14ac:dyDescent="0.25">
      <c r="B256" s="19">
        <v>165</v>
      </c>
      <c r="C256" s="23" t="s">
        <v>13</v>
      </c>
      <c r="D256" s="24">
        <v>400</v>
      </c>
      <c r="E256" s="21" t="s">
        <v>336</v>
      </c>
      <c r="F256" s="35">
        <v>61</v>
      </c>
      <c r="G256" s="35">
        <v>75</v>
      </c>
      <c r="H256" s="35">
        <v>85</v>
      </c>
      <c r="I256" s="12">
        <f t="shared" ref="I256:I324" si="9">(F256+G256+H256)/3*0.38*1.73</f>
        <v>48.428466666666672</v>
      </c>
      <c r="J256" s="13">
        <f t="shared" si="8"/>
        <v>12.107116666666668</v>
      </c>
    </row>
    <row r="257" spans="2:10" x14ac:dyDescent="0.25">
      <c r="B257" s="19">
        <v>166</v>
      </c>
      <c r="C257" s="23" t="s">
        <v>14</v>
      </c>
      <c r="D257" s="24">
        <v>250</v>
      </c>
      <c r="E257" s="25" t="s">
        <v>273</v>
      </c>
      <c r="F257" s="35">
        <v>15</v>
      </c>
      <c r="G257" s="35">
        <v>18</v>
      </c>
      <c r="H257" s="35">
        <v>17</v>
      </c>
      <c r="I257" s="12">
        <f t="shared" si="9"/>
        <v>10.956666666666667</v>
      </c>
      <c r="J257" s="13">
        <f t="shared" si="8"/>
        <v>4.3826666666666663</v>
      </c>
    </row>
    <row r="258" spans="2:10" x14ac:dyDescent="0.25">
      <c r="B258" s="19">
        <v>167</v>
      </c>
      <c r="C258" s="23" t="s">
        <v>274</v>
      </c>
      <c r="D258" s="24">
        <v>160</v>
      </c>
      <c r="E258" s="25" t="s">
        <v>275</v>
      </c>
      <c r="F258" s="35">
        <v>9</v>
      </c>
      <c r="G258" s="35">
        <v>9</v>
      </c>
      <c r="H258" s="35">
        <v>6</v>
      </c>
      <c r="I258" s="12">
        <f t="shared" si="9"/>
        <v>5.2591999999999999</v>
      </c>
      <c r="J258" s="13">
        <f t="shared" si="8"/>
        <v>3.2869999999999995</v>
      </c>
    </row>
    <row r="259" spans="2:10" x14ac:dyDescent="0.25">
      <c r="B259" s="19">
        <v>168</v>
      </c>
      <c r="C259" s="23" t="s">
        <v>276</v>
      </c>
      <c r="D259" s="24">
        <v>400</v>
      </c>
      <c r="E259" s="40" t="s">
        <v>402</v>
      </c>
      <c r="F259" s="35">
        <v>32</v>
      </c>
      <c r="G259" s="35">
        <v>33</v>
      </c>
      <c r="H259" s="35">
        <v>35</v>
      </c>
      <c r="I259" s="12">
        <f t="shared" si="9"/>
        <v>21.913333333333334</v>
      </c>
      <c r="J259" s="13">
        <f t="shared" si="8"/>
        <v>5.4783333333333335</v>
      </c>
    </row>
    <row r="260" spans="2:10" x14ac:dyDescent="0.25">
      <c r="B260" s="19">
        <v>169</v>
      </c>
      <c r="C260" s="23" t="s">
        <v>277</v>
      </c>
      <c r="D260" s="24">
        <v>25</v>
      </c>
      <c r="E260" s="25" t="s">
        <v>278</v>
      </c>
      <c r="F260" s="35">
        <v>15</v>
      </c>
      <c r="G260" s="35">
        <v>18</v>
      </c>
      <c r="H260" s="35">
        <v>14</v>
      </c>
      <c r="I260" s="12">
        <f t="shared" si="9"/>
        <v>10.299266666666666</v>
      </c>
      <c r="J260" s="13">
        <f t="shared" si="8"/>
        <v>41.197066666666665</v>
      </c>
    </row>
    <row r="261" spans="2:10" x14ac:dyDescent="0.25">
      <c r="B261" s="19">
        <v>170</v>
      </c>
      <c r="C261" s="23" t="s">
        <v>279</v>
      </c>
      <c r="D261" s="24">
        <v>630</v>
      </c>
      <c r="E261" s="25" t="s">
        <v>280</v>
      </c>
      <c r="F261" s="35">
        <v>183</v>
      </c>
      <c r="G261" s="35">
        <v>183</v>
      </c>
      <c r="H261" s="35">
        <v>217</v>
      </c>
      <c r="I261" s="12">
        <f t="shared" si="9"/>
        <v>127.75473333333335</v>
      </c>
      <c r="J261" s="13">
        <f t="shared" si="8"/>
        <v>20.278529100529102</v>
      </c>
    </row>
    <row r="262" spans="2:10" x14ac:dyDescent="0.25">
      <c r="B262" s="19">
        <v>171</v>
      </c>
      <c r="C262" s="23" t="s">
        <v>281</v>
      </c>
      <c r="D262" s="24">
        <v>25</v>
      </c>
      <c r="E262" s="25" t="s">
        <v>282</v>
      </c>
      <c r="F262" s="35"/>
      <c r="G262" s="35"/>
      <c r="H262" s="35"/>
      <c r="I262" s="12">
        <f t="shared" si="9"/>
        <v>0</v>
      </c>
      <c r="J262" s="13">
        <f t="shared" si="8"/>
        <v>0</v>
      </c>
    </row>
    <row r="263" spans="2:10" x14ac:dyDescent="0.25">
      <c r="B263" s="19">
        <v>172</v>
      </c>
      <c r="C263" s="23" t="s">
        <v>283</v>
      </c>
      <c r="D263" s="24">
        <v>250</v>
      </c>
      <c r="E263" s="25" t="s">
        <v>20</v>
      </c>
      <c r="F263" s="35">
        <v>12</v>
      </c>
      <c r="G263" s="35">
        <v>29</v>
      </c>
      <c r="H263" s="35">
        <v>18</v>
      </c>
      <c r="I263" s="12">
        <f t="shared" si="9"/>
        <v>12.928866666666668</v>
      </c>
      <c r="J263" s="13">
        <f t="shared" si="8"/>
        <v>5.171546666666667</v>
      </c>
    </row>
    <row r="264" spans="2:10" x14ac:dyDescent="0.25">
      <c r="B264" s="19">
        <v>173</v>
      </c>
      <c r="C264" s="23" t="s">
        <v>284</v>
      </c>
      <c r="D264" s="24">
        <v>400</v>
      </c>
      <c r="E264" s="25" t="s">
        <v>20</v>
      </c>
      <c r="F264" s="35">
        <v>32</v>
      </c>
      <c r="G264" s="35">
        <v>45</v>
      </c>
      <c r="H264" s="35">
        <v>28</v>
      </c>
      <c r="I264" s="12">
        <f t="shared" si="9"/>
        <v>23.009</v>
      </c>
      <c r="J264" s="13">
        <f t="shared" si="8"/>
        <v>5.7522500000000001</v>
      </c>
    </row>
    <row r="265" spans="2:10" x14ac:dyDescent="0.25">
      <c r="B265" s="55">
        <v>174</v>
      </c>
      <c r="C265" s="23" t="s">
        <v>394</v>
      </c>
      <c r="D265" s="24">
        <v>250</v>
      </c>
      <c r="E265" s="25" t="s">
        <v>20</v>
      </c>
      <c r="F265" s="35">
        <v>29</v>
      </c>
      <c r="G265" s="35">
        <v>38</v>
      </c>
      <c r="H265" s="35">
        <v>30</v>
      </c>
      <c r="I265" s="12">
        <f t="shared" si="9"/>
        <v>21.255933333333335</v>
      </c>
      <c r="J265" s="13">
        <f t="shared" si="8"/>
        <v>8.5023733333333329</v>
      </c>
    </row>
    <row r="266" spans="2:10" x14ac:dyDescent="0.25">
      <c r="B266" s="19">
        <v>175</v>
      </c>
      <c r="C266" s="23" t="s">
        <v>403</v>
      </c>
      <c r="D266" s="24">
        <v>630</v>
      </c>
      <c r="E266" s="25" t="s">
        <v>20</v>
      </c>
      <c r="F266" s="35">
        <v>115</v>
      </c>
      <c r="G266" s="35">
        <v>123</v>
      </c>
      <c r="H266" s="35">
        <v>61</v>
      </c>
      <c r="I266" s="12">
        <f t="shared" si="9"/>
        <v>65.520866666666663</v>
      </c>
      <c r="J266" s="13">
        <f t="shared" si="8"/>
        <v>10.400137566137566</v>
      </c>
    </row>
    <row r="267" spans="2:10" x14ac:dyDescent="0.25">
      <c r="B267" s="19">
        <v>176</v>
      </c>
      <c r="C267" s="23" t="s">
        <v>397</v>
      </c>
      <c r="D267" s="24">
        <v>160</v>
      </c>
      <c r="E267" s="25" t="s">
        <v>20</v>
      </c>
      <c r="F267" s="35">
        <v>46</v>
      </c>
      <c r="G267" s="35">
        <v>44</v>
      </c>
      <c r="H267" s="35">
        <v>46</v>
      </c>
      <c r="I267" s="12">
        <f t="shared" si="9"/>
        <v>29.802133333333334</v>
      </c>
      <c r="J267" s="13">
        <f t="shared" si="8"/>
        <v>18.626333333333335</v>
      </c>
    </row>
    <row r="268" spans="2:10" x14ac:dyDescent="0.25">
      <c r="B268" s="19">
        <v>177</v>
      </c>
      <c r="C268" s="23" t="s">
        <v>399</v>
      </c>
      <c r="D268" s="24">
        <v>630</v>
      </c>
      <c r="E268" s="25" t="s">
        <v>398</v>
      </c>
      <c r="F268" s="35">
        <v>45</v>
      </c>
      <c r="G268" s="35">
        <v>48</v>
      </c>
      <c r="H268" s="35">
        <v>52</v>
      </c>
      <c r="I268" s="12">
        <f t="shared" si="9"/>
        <v>31.774333333333335</v>
      </c>
      <c r="J268" s="13">
        <f t="shared" si="8"/>
        <v>5.0435449735449733</v>
      </c>
    </row>
    <row r="269" spans="2:10" x14ac:dyDescent="0.25">
      <c r="B269" s="19">
        <v>178</v>
      </c>
      <c r="C269" s="23" t="s">
        <v>401</v>
      </c>
      <c r="D269" s="24">
        <v>250</v>
      </c>
      <c r="E269" s="25" t="s">
        <v>20</v>
      </c>
      <c r="F269" s="35">
        <v>110</v>
      </c>
      <c r="G269" s="35">
        <v>106</v>
      </c>
      <c r="H269" s="35">
        <v>112</v>
      </c>
      <c r="I269" s="12">
        <f t="shared" si="9"/>
        <v>71.875733333333329</v>
      </c>
      <c r="J269" s="13">
        <f t="shared" si="8"/>
        <v>28.750293333333332</v>
      </c>
    </row>
    <row r="270" spans="2:10" x14ac:dyDescent="0.25">
      <c r="B270" s="55">
        <v>179</v>
      </c>
      <c r="C270" s="23" t="s">
        <v>400</v>
      </c>
      <c r="D270" s="24">
        <v>250</v>
      </c>
      <c r="E270" s="25" t="s">
        <v>20</v>
      </c>
      <c r="F270" s="35">
        <v>31</v>
      </c>
      <c r="G270" s="35">
        <v>38</v>
      </c>
      <c r="H270" s="35">
        <v>31</v>
      </c>
      <c r="I270" s="12">
        <f t="shared" si="9"/>
        <v>21.913333333333334</v>
      </c>
      <c r="J270" s="13">
        <f t="shared" si="8"/>
        <v>8.7653333333333325</v>
      </c>
    </row>
    <row r="271" spans="2:10" x14ac:dyDescent="0.25">
      <c r="B271" s="60">
        <v>179</v>
      </c>
      <c r="C271" s="23" t="s">
        <v>285</v>
      </c>
      <c r="D271" s="24">
        <v>250</v>
      </c>
      <c r="E271" s="25" t="s">
        <v>348</v>
      </c>
      <c r="F271" s="35">
        <v>0</v>
      </c>
      <c r="G271" s="35">
        <v>0</v>
      </c>
      <c r="H271" s="35">
        <v>0</v>
      </c>
      <c r="I271" s="12">
        <f t="shared" si="9"/>
        <v>0</v>
      </c>
      <c r="J271" s="13">
        <f t="shared" si="8"/>
        <v>0</v>
      </c>
    </row>
    <row r="272" spans="2:10" x14ac:dyDescent="0.25">
      <c r="B272" s="61"/>
      <c r="C272" s="23" t="s">
        <v>286</v>
      </c>
      <c r="D272" s="24">
        <v>250</v>
      </c>
      <c r="E272" s="25" t="s">
        <v>348</v>
      </c>
      <c r="F272" s="35">
        <v>0</v>
      </c>
      <c r="G272" s="35">
        <v>0</v>
      </c>
      <c r="H272" s="35">
        <v>0</v>
      </c>
      <c r="I272" s="12">
        <f t="shared" si="9"/>
        <v>0</v>
      </c>
      <c r="J272" s="13">
        <f t="shared" si="8"/>
        <v>0</v>
      </c>
    </row>
    <row r="273" spans="2:11" x14ac:dyDescent="0.25">
      <c r="B273" s="19">
        <v>180</v>
      </c>
      <c r="C273" s="23" t="s">
        <v>287</v>
      </c>
      <c r="D273" s="24">
        <v>100</v>
      </c>
      <c r="E273" s="25" t="s">
        <v>347</v>
      </c>
      <c r="F273" s="35">
        <v>62</v>
      </c>
      <c r="G273" s="35">
        <v>43</v>
      </c>
      <c r="H273" s="35">
        <v>25</v>
      </c>
      <c r="I273" s="12">
        <f t="shared" si="9"/>
        <v>28.487333333333336</v>
      </c>
      <c r="J273" s="13">
        <f t="shared" ref="J273:J324" si="10">I273/D273*100</f>
        <v>28.487333333333336</v>
      </c>
    </row>
    <row r="274" spans="2:11" x14ac:dyDescent="0.25">
      <c r="B274" s="19">
        <v>176</v>
      </c>
      <c r="C274" s="23" t="s">
        <v>288</v>
      </c>
      <c r="D274" s="24">
        <v>400</v>
      </c>
      <c r="E274" s="25" t="s">
        <v>346</v>
      </c>
      <c r="F274" s="35">
        <v>74</v>
      </c>
      <c r="G274" s="35">
        <v>63</v>
      </c>
      <c r="H274" s="35">
        <v>46</v>
      </c>
      <c r="I274" s="12">
        <f t="shared" si="9"/>
        <v>40.101399999999998</v>
      </c>
      <c r="J274" s="13">
        <f t="shared" si="10"/>
        <v>10.02535</v>
      </c>
    </row>
    <row r="275" spans="2:11" x14ac:dyDescent="0.25">
      <c r="B275" s="19">
        <v>177</v>
      </c>
      <c r="C275" s="23" t="s">
        <v>289</v>
      </c>
      <c r="D275" s="24">
        <v>630</v>
      </c>
      <c r="E275" s="25" t="s">
        <v>345</v>
      </c>
      <c r="F275" s="35">
        <v>64</v>
      </c>
      <c r="G275" s="35">
        <v>48</v>
      </c>
      <c r="H275" s="35">
        <v>98</v>
      </c>
      <c r="I275" s="12">
        <f t="shared" si="9"/>
        <v>46.018000000000001</v>
      </c>
      <c r="J275" s="13">
        <f t="shared" si="10"/>
        <v>7.3044444444444441</v>
      </c>
    </row>
    <row r="276" spans="2:11" x14ac:dyDescent="0.25">
      <c r="B276" s="60">
        <v>178</v>
      </c>
      <c r="C276" s="23" t="s">
        <v>290</v>
      </c>
      <c r="D276" s="24">
        <v>400</v>
      </c>
      <c r="E276" s="25" t="s">
        <v>291</v>
      </c>
      <c r="F276" s="35">
        <v>213</v>
      </c>
      <c r="G276" s="35">
        <v>200</v>
      </c>
      <c r="H276" s="35">
        <v>195</v>
      </c>
      <c r="I276" s="12">
        <f t="shared" si="9"/>
        <v>133.23306666666667</v>
      </c>
      <c r="J276" s="13">
        <f t="shared" si="10"/>
        <v>33.308266666666668</v>
      </c>
    </row>
    <row r="277" spans="2:11" x14ac:dyDescent="0.25">
      <c r="B277" s="61"/>
      <c r="C277" s="23" t="s">
        <v>292</v>
      </c>
      <c r="D277" s="24">
        <v>400</v>
      </c>
      <c r="E277" s="25" t="s">
        <v>291</v>
      </c>
      <c r="F277" s="35">
        <v>40</v>
      </c>
      <c r="G277" s="35">
        <v>83</v>
      </c>
      <c r="H277" s="35">
        <v>55</v>
      </c>
      <c r="I277" s="12">
        <f t="shared" si="9"/>
        <v>39.005733333333332</v>
      </c>
      <c r="J277" s="13">
        <f t="shared" si="10"/>
        <v>9.751433333333333</v>
      </c>
    </row>
    <row r="278" spans="2:11" x14ac:dyDescent="0.25">
      <c r="B278" s="60">
        <v>179</v>
      </c>
      <c r="C278" s="23" t="s">
        <v>293</v>
      </c>
      <c r="D278" s="24">
        <v>160</v>
      </c>
      <c r="E278" s="27" t="s">
        <v>11</v>
      </c>
      <c r="F278" s="35">
        <v>90</v>
      </c>
      <c r="G278" s="35">
        <v>116</v>
      </c>
      <c r="H278" s="35">
        <v>99</v>
      </c>
      <c r="I278" s="12">
        <f t="shared" si="9"/>
        <v>66.835666666666668</v>
      </c>
      <c r="J278" s="13">
        <f t="shared" si="10"/>
        <v>41.772291666666668</v>
      </c>
    </row>
    <row r="279" spans="2:11" x14ac:dyDescent="0.25">
      <c r="B279" s="61"/>
      <c r="C279" s="23" t="s">
        <v>294</v>
      </c>
      <c r="D279" s="24"/>
      <c r="E279" s="27"/>
      <c r="F279" s="35">
        <v>0</v>
      </c>
      <c r="G279" s="35">
        <v>0</v>
      </c>
      <c r="H279" s="35">
        <v>0</v>
      </c>
      <c r="I279" s="12">
        <f t="shared" si="9"/>
        <v>0</v>
      </c>
      <c r="J279" s="13" t="e">
        <f t="shared" si="10"/>
        <v>#DIV/0!</v>
      </c>
    </row>
    <row r="280" spans="2:11" x14ac:dyDescent="0.25">
      <c r="B280" s="60">
        <v>180</v>
      </c>
      <c r="C280" s="23" t="s">
        <v>295</v>
      </c>
      <c r="D280" s="24">
        <v>630</v>
      </c>
      <c r="E280" s="27" t="s">
        <v>296</v>
      </c>
      <c r="F280" s="35">
        <v>89</v>
      </c>
      <c r="G280" s="35">
        <v>89</v>
      </c>
      <c r="H280" s="35">
        <v>92</v>
      </c>
      <c r="I280" s="12">
        <f t="shared" si="9"/>
        <v>59.166000000000004</v>
      </c>
      <c r="J280" s="13">
        <f t="shared" si="10"/>
        <v>9.3914285714285715</v>
      </c>
    </row>
    <row r="281" spans="2:11" x14ac:dyDescent="0.25">
      <c r="B281" s="75"/>
      <c r="C281" s="23" t="s">
        <v>297</v>
      </c>
      <c r="D281" s="24">
        <v>1000</v>
      </c>
      <c r="E281" s="27" t="s">
        <v>296</v>
      </c>
      <c r="F281" s="35">
        <v>270</v>
      </c>
      <c r="G281" s="35">
        <v>282</v>
      </c>
      <c r="H281" s="35">
        <v>280</v>
      </c>
      <c r="I281" s="12">
        <f t="shared" si="9"/>
        <v>182.31893333333332</v>
      </c>
      <c r="J281" s="13">
        <f t="shared" si="10"/>
        <v>18.231893333333332</v>
      </c>
    </row>
    <row r="282" spans="2:11" x14ac:dyDescent="0.25">
      <c r="B282" s="75"/>
      <c r="C282" s="23" t="s">
        <v>298</v>
      </c>
      <c r="D282" s="24">
        <v>1000</v>
      </c>
      <c r="E282" s="27" t="s">
        <v>296</v>
      </c>
      <c r="F282" s="35">
        <v>75</v>
      </c>
      <c r="G282" s="35">
        <v>66</v>
      </c>
      <c r="H282" s="35">
        <v>72</v>
      </c>
      <c r="I282" s="12">
        <f t="shared" si="9"/>
        <v>46.675400000000003</v>
      </c>
      <c r="J282" s="13">
        <f t="shared" si="10"/>
        <v>4.6675400000000007</v>
      </c>
    </row>
    <row r="283" spans="2:11" x14ac:dyDescent="0.25">
      <c r="B283" s="61"/>
      <c r="C283" s="23" t="s">
        <v>299</v>
      </c>
      <c r="D283" s="24">
        <v>750</v>
      </c>
      <c r="E283" s="27" t="s">
        <v>296</v>
      </c>
      <c r="F283" s="35">
        <v>50</v>
      </c>
      <c r="G283" s="35">
        <v>47</v>
      </c>
      <c r="H283" s="35">
        <v>52</v>
      </c>
      <c r="I283" s="12">
        <f t="shared" si="9"/>
        <v>32.650866666666666</v>
      </c>
      <c r="J283" s="13">
        <f t="shared" si="10"/>
        <v>4.3534488888888889</v>
      </c>
    </row>
    <row r="284" spans="2:11" x14ac:dyDescent="0.25">
      <c r="B284" s="60">
        <v>181</v>
      </c>
      <c r="C284" s="23" t="s">
        <v>300</v>
      </c>
      <c r="D284" s="24">
        <v>400</v>
      </c>
      <c r="E284" s="27" t="s">
        <v>11</v>
      </c>
      <c r="F284" s="35">
        <v>197</v>
      </c>
      <c r="G284" s="35">
        <v>154</v>
      </c>
      <c r="H284" s="35">
        <v>149</v>
      </c>
      <c r="I284" s="12">
        <f t="shared" si="9"/>
        <v>109.56666666666666</v>
      </c>
      <c r="J284" s="13">
        <f t="shared" si="10"/>
        <v>27.391666666666666</v>
      </c>
    </row>
    <row r="285" spans="2:11" x14ac:dyDescent="0.25">
      <c r="B285" s="61"/>
      <c r="C285" s="23" t="s">
        <v>301</v>
      </c>
      <c r="D285" s="24">
        <v>400</v>
      </c>
      <c r="E285" s="27" t="s">
        <v>11</v>
      </c>
      <c r="F285" s="35">
        <v>208</v>
      </c>
      <c r="G285" s="35">
        <v>184</v>
      </c>
      <c r="H285" s="35">
        <v>181</v>
      </c>
      <c r="I285" s="12">
        <f t="shared" si="9"/>
        <v>125.5634</v>
      </c>
      <c r="J285" s="13">
        <f t="shared" si="10"/>
        <v>31.390849999999997</v>
      </c>
    </row>
    <row r="286" spans="2:11" x14ac:dyDescent="0.25">
      <c r="B286" s="60">
        <v>182</v>
      </c>
      <c r="C286" s="23" t="s">
        <v>302</v>
      </c>
      <c r="D286" s="24">
        <v>400</v>
      </c>
      <c r="E286" s="27" t="s">
        <v>11</v>
      </c>
      <c r="F286" s="35">
        <v>90</v>
      </c>
      <c r="G286" s="35">
        <v>87</v>
      </c>
      <c r="H286" s="35">
        <v>76</v>
      </c>
      <c r="I286" s="12">
        <f t="shared" si="9"/>
        <v>55.440733333333334</v>
      </c>
      <c r="J286" s="13">
        <f t="shared" si="10"/>
        <v>13.860183333333334</v>
      </c>
    </row>
    <row r="287" spans="2:11" x14ac:dyDescent="0.25">
      <c r="B287" s="61"/>
      <c r="C287" s="23" t="s">
        <v>303</v>
      </c>
      <c r="D287" s="24">
        <v>320</v>
      </c>
      <c r="E287" s="27" t="s">
        <v>11</v>
      </c>
      <c r="F287" s="35">
        <v>135</v>
      </c>
      <c r="G287" s="35">
        <v>115</v>
      </c>
      <c r="H287" s="35">
        <v>214</v>
      </c>
      <c r="I287" s="12">
        <f t="shared" si="9"/>
        <v>101.67786666666666</v>
      </c>
      <c r="J287" s="13">
        <f t="shared" si="10"/>
        <v>31.774333333333331</v>
      </c>
    </row>
    <row r="288" spans="2:11" x14ac:dyDescent="0.25">
      <c r="B288" s="60">
        <v>183</v>
      </c>
      <c r="C288" s="23" t="s">
        <v>304</v>
      </c>
      <c r="D288" s="24">
        <v>400</v>
      </c>
      <c r="E288" s="25" t="s">
        <v>344</v>
      </c>
      <c r="F288" s="35">
        <v>0</v>
      </c>
      <c r="G288" s="35">
        <v>5</v>
      </c>
      <c r="H288" s="35">
        <v>0</v>
      </c>
      <c r="I288" s="12">
        <f t="shared" si="9"/>
        <v>1.0956666666666668</v>
      </c>
      <c r="J288" s="13">
        <f t="shared" si="10"/>
        <v>0.2739166666666667</v>
      </c>
      <c r="K288" s="1"/>
    </row>
    <row r="289" spans="2:11" x14ac:dyDescent="0.25">
      <c r="B289" s="61"/>
      <c r="C289" s="23" t="s">
        <v>305</v>
      </c>
      <c r="D289" s="24">
        <v>250</v>
      </c>
      <c r="E289" s="25" t="s">
        <v>344</v>
      </c>
      <c r="F289" s="35">
        <v>82</v>
      </c>
      <c r="G289" s="35">
        <v>49</v>
      </c>
      <c r="H289" s="35">
        <v>60</v>
      </c>
      <c r="I289" s="12">
        <f t="shared" si="9"/>
        <v>41.85446666666666</v>
      </c>
      <c r="J289" s="13">
        <f t="shared" si="10"/>
        <v>16.741786666666663</v>
      </c>
      <c r="K289" s="1"/>
    </row>
    <row r="290" spans="2:11" x14ac:dyDescent="0.25">
      <c r="B290" s="60">
        <v>184</v>
      </c>
      <c r="C290" s="23" t="s">
        <v>306</v>
      </c>
      <c r="D290" s="24">
        <v>400</v>
      </c>
      <c r="E290" s="27" t="s">
        <v>307</v>
      </c>
      <c r="F290" s="35">
        <v>45</v>
      </c>
      <c r="G290" s="35">
        <v>22</v>
      </c>
      <c r="H290" s="35">
        <v>42</v>
      </c>
      <c r="I290" s="12">
        <f t="shared" si="9"/>
        <v>23.885533333333335</v>
      </c>
      <c r="J290" s="13">
        <f t="shared" si="10"/>
        <v>5.9713833333333337</v>
      </c>
    </row>
    <row r="291" spans="2:11" x14ac:dyDescent="0.25">
      <c r="B291" s="61"/>
      <c r="C291" s="23" t="s">
        <v>308</v>
      </c>
      <c r="D291" s="24">
        <v>250</v>
      </c>
      <c r="E291" s="27" t="s">
        <v>307</v>
      </c>
      <c r="F291" s="35">
        <v>51</v>
      </c>
      <c r="G291" s="35">
        <v>45</v>
      </c>
      <c r="H291" s="35">
        <v>57</v>
      </c>
      <c r="I291" s="12">
        <f t="shared" si="9"/>
        <v>33.5274</v>
      </c>
      <c r="J291" s="13">
        <f t="shared" si="10"/>
        <v>13.410959999999999</v>
      </c>
    </row>
    <row r="292" spans="2:11" x14ac:dyDescent="0.25">
      <c r="B292" s="19">
        <v>185</v>
      </c>
      <c r="C292" s="23" t="s">
        <v>309</v>
      </c>
      <c r="D292" s="24">
        <v>400</v>
      </c>
      <c r="E292" s="27" t="s">
        <v>11</v>
      </c>
      <c r="F292" s="35">
        <v>80</v>
      </c>
      <c r="G292" s="35">
        <v>90</v>
      </c>
      <c r="H292" s="35">
        <v>160</v>
      </c>
      <c r="I292" s="12">
        <f t="shared" si="9"/>
        <v>72.313999999999993</v>
      </c>
      <c r="J292" s="13">
        <f t="shared" si="10"/>
        <v>18.078499999999998</v>
      </c>
    </row>
    <row r="293" spans="2:11" x14ac:dyDescent="0.25">
      <c r="B293" s="19">
        <v>186</v>
      </c>
      <c r="C293" s="23" t="s">
        <v>310</v>
      </c>
      <c r="D293" s="24">
        <v>400</v>
      </c>
      <c r="E293" s="27" t="s">
        <v>11</v>
      </c>
      <c r="F293" s="35">
        <v>89</v>
      </c>
      <c r="G293" s="35">
        <v>90</v>
      </c>
      <c r="H293" s="35">
        <v>113</v>
      </c>
      <c r="I293" s="12">
        <f t="shared" si="9"/>
        <v>63.986933333333326</v>
      </c>
      <c r="J293" s="13">
        <f t="shared" si="10"/>
        <v>15.996733333333331</v>
      </c>
    </row>
    <row r="294" spans="2:11" x14ac:dyDescent="0.25">
      <c r="B294" s="19">
        <v>187</v>
      </c>
      <c r="C294" s="9" t="s">
        <v>311</v>
      </c>
      <c r="D294" s="24">
        <v>160</v>
      </c>
      <c r="E294" s="27" t="s">
        <v>11</v>
      </c>
      <c r="F294" s="35">
        <v>59</v>
      </c>
      <c r="G294" s="35">
        <v>114</v>
      </c>
      <c r="H294" s="35">
        <v>82</v>
      </c>
      <c r="I294" s="12">
        <f t="shared" si="9"/>
        <v>55.878999999999998</v>
      </c>
      <c r="J294" s="13">
        <f t="shared" si="10"/>
        <v>34.924374999999998</v>
      </c>
    </row>
    <row r="295" spans="2:11" x14ac:dyDescent="0.25">
      <c r="B295" s="19">
        <v>188</v>
      </c>
      <c r="C295" s="9" t="s">
        <v>312</v>
      </c>
      <c r="D295" s="24">
        <v>250</v>
      </c>
      <c r="E295" s="27" t="s">
        <v>343</v>
      </c>
      <c r="F295" s="35">
        <v>125</v>
      </c>
      <c r="G295" s="35">
        <v>87</v>
      </c>
      <c r="H295" s="35">
        <v>105</v>
      </c>
      <c r="I295" s="12">
        <f t="shared" si="9"/>
        <v>69.465266666666665</v>
      </c>
      <c r="J295" s="13">
        <f t="shared" si="10"/>
        <v>27.786106666666665</v>
      </c>
    </row>
    <row r="296" spans="2:11" x14ac:dyDescent="0.25">
      <c r="B296" s="19">
        <v>189</v>
      </c>
      <c r="C296" s="9" t="s">
        <v>313</v>
      </c>
      <c r="D296" s="24">
        <v>160</v>
      </c>
      <c r="E296" s="27" t="s">
        <v>11</v>
      </c>
      <c r="F296" s="35">
        <v>95</v>
      </c>
      <c r="G296" s="35">
        <v>90</v>
      </c>
      <c r="H296" s="35">
        <v>75</v>
      </c>
      <c r="I296" s="12">
        <f t="shared" si="9"/>
        <v>56.974666666666671</v>
      </c>
      <c r="J296" s="13">
        <f t="shared" si="10"/>
        <v>35.609166666666667</v>
      </c>
    </row>
    <row r="297" spans="2:11" x14ac:dyDescent="0.25">
      <c r="B297" s="19">
        <v>190</v>
      </c>
      <c r="C297" s="9" t="s">
        <v>393</v>
      </c>
      <c r="D297" s="24">
        <v>250</v>
      </c>
      <c r="E297" s="27" t="s">
        <v>342</v>
      </c>
      <c r="F297" s="35">
        <v>33</v>
      </c>
      <c r="G297" s="35">
        <v>31</v>
      </c>
      <c r="H297" s="35">
        <v>25</v>
      </c>
      <c r="I297" s="12">
        <f t="shared" si="9"/>
        <v>19.502866666666666</v>
      </c>
      <c r="J297" s="13">
        <f t="shared" si="10"/>
        <v>7.8011466666666669</v>
      </c>
    </row>
    <row r="298" spans="2:11" x14ac:dyDescent="0.25">
      <c r="B298" s="19">
        <v>191</v>
      </c>
      <c r="C298" s="9" t="s">
        <v>314</v>
      </c>
      <c r="D298" s="24">
        <v>250</v>
      </c>
      <c r="E298" s="27" t="s">
        <v>315</v>
      </c>
      <c r="F298" s="35">
        <v>24</v>
      </c>
      <c r="G298" s="35">
        <v>23</v>
      </c>
      <c r="H298" s="35">
        <v>20</v>
      </c>
      <c r="I298" s="12">
        <f t="shared" si="9"/>
        <v>14.681933333333333</v>
      </c>
      <c r="J298" s="13">
        <f t="shared" si="10"/>
        <v>5.872773333333333</v>
      </c>
    </row>
    <row r="299" spans="2:11" x14ac:dyDescent="0.25">
      <c r="B299" s="19">
        <v>192</v>
      </c>
      <c r="C299" s="9" t="s">
        <v>316</v>
      </c>
      <c r="D299" s="24">
        <v>250</v>
      </c>
      <c r="E299" s="27" t="s">
        <v>341</v>
      </c>
      <c r="F299" s="35">
        <v>5</v>
      </c>
      <c r="G299" s="35">
        <v>18</v>
      </c>
      <c r="H299" s="35">
        <v>6</v>
      </c>
      <c r="I299" s="12">
        <f t="shared" si="9"/>
        <v>6.3548666666666662</v>
      </c>
      <c r="J299" s="13">
        <f t="shared" si="10"/>
        <v>2.5419466666666666</v>
      </c>
    </row>
    <row r="300" spans="2:11" x14ac:dyDescent="0.25">
      <c r="B300" s="19">
        <v>193</v>
      </c>
      <c r="C300" s="9" t="s">
        <v>317</v>
      </c>
      <c r="D300" s="24">
        <v>400</v>
      </c>
      <c r="E300" s="27" t="s">
        <v>11</v>
      </c>
      <c r="F300" s="35">
        <v>163</v>
      </c>
      <c r="G300" s="35">
        <v>90</v>
      </c>
      <c r="H300" s="35">
        <v>200</v>
      </c>
      <c r="I300" s="12">
        <f t="shared" si="9"/>
        <v>99.267400000000009</v>
      </c>
      <c r="J300" s="13">
        <f t="shared" si="10"/>
        <v>24.816850000000002</v>
      </c>
    </row>
    <row r="301" spans="2:11" x14ac:dyDescent="0.25">
      <c r="B301" s="19">
        <v>194</v>
      </c>
      <c r="C301" s="9" t="s">
        <v>318</v>
      </c>
      <c r="D301" s="24">
        <v>400</v>
      </c>
      <c r="E301" s="27" t="s">
        <v>11</v>
      </c>
      <c r="F301" s="35">
        <v>193</v>
      </c>
      <c r="G301" s="35">
        <v>85</v>
      </c>
      <c r="H301" s="35">
        <v>223</v>
      </c>
      <c r="I301" s="12">
        <f t="shared" si="9"/>
        <v>109.78579999999999</v>
      </c>
      <c r="J301" s="13">
        <f t="shared" si="10"/>
        <v>27.446449999999999</v>
      </c>
    </row>
    <row r="302" spans="2:11" x14ac:dyDescent="0.25">
      <c r="B302" s="19">
        <v>195</v>
      </c>
      <c r="C302" s="9" t="s">
        <v>319</v>
      </c>
      <c r="D302" s="24">
        <v>100</v>
      </c>
      <c r="E302" s="27" t="s">
        <v>11</v>
      </c>
      <c r="F302" s="35">
        <v>60</v>
      </c>
      <c r="G302" s="35">
        <v>69</v>
      </c>
      <c r="H302" s="35">
        <v>45</v>
      </c>
      <c r="I302" s="12">
        <f t="shared" si="9"/>
        <v>38.129199999999997</v>
      </c>
      <c r="J302" s="13">
        <f t="shared" si="10"/>
        <v>38.129199999999997</v>
      </c>
    </row>
    <row r="303" spans="2:11" x14ac:dyDescent="0.25">
      <c r="B303" s="19">
        <v>196</v>
      </c>
      <c r="C303" s="9" t="s">
        <v>320</v>
      </c>
      <c r="D303" s="24">
        <v>100</v>
      </c>
      <c r="E303" s="27" t="s">
        <v>11</v>
      </c>
      <c r="F303" s="35">
        <v>134</v>
      </c>
      <c r="G303" s="35">
        <v>116</v>
      </c>
      <c r="H303" s="35">
        <v>224</v>
      </c>
      <c r="I303" s="12">
        <f t="shared" si="9"/>
        <v>103.86919999999999</v>
      </c>
      <c r="J303" s="13">
        <f t="shared" si="10"/>
        <v>103.86919999999999</v>
      </c>
    </row>
    <row r="304" spans="2:11" ht="30" x14ac:dyDescent="0.25">
      <c r="B304" s="19">
        <v>197</v>
      </c>
      <c r="C304" s="18" t="s">
        <v>421</v>
      </c>
      <c r="D304" s="24">
        <v>320</v>
      </c>
      <c r="E304" s="27" t="s">
        <v>19</v>
      </c>
      <c r="F304" s="35">
        <v>95</v>
      </c>
      <c r="G304" s="35">
        <v>129</v>
      </c>
      <c r="H304" s="35">
        <v>137</v>
      </c>
      <c r="I304" s="12">
        <f t="shared" si="9"/>
        <v>79.107133333333337</v>
      </c>
      <c r="J304" s="13">
        <f t="shared" si="10"/>
        <v>24.720979166666666</v>
      </c>
    </row>
    <row r="305" spans="2:10" x14ac:dyDescent="0.25">
      <c r="B305" s="19">
        <v>198</v>
      </c>
      <c r="C305" s="9" t="s">
        <v>322</v>
      </c>
      <c r="D305" s="24">
        <v>250</v>
      </c>
      <c r="E305" s="27" t="s">
        <v>19</v>
      </c>
      <c r="F305" s="35">
        <v>13</v>
      </c>
      <c r="G305" s="35">
        <v>30</v>
      </c>
      <c r="H305" s="35">
        <v>45</v>
      </c>
      <c r="I305" s="12">
        <f t="shared" si="9"/>
        <v>19.283733333333334</v>
      </c>
      <c r="J305" s="13">
        <f t="shared" si="10"/>
        <v>7.713493333333334</v>
      </c>
    </row>
    <row r="306" spans="2:10" x14ac:dyDescent="0.25">
      <c r="B306" s="19">
        <v>199</v>
      </c>
      <c r="C306" s="33" t="s">
        <v>323</v>
      </c>
      <c r="D306" s="24">
        <v>250</v>
      </c>
      <c r="E306" s="27" t="s">
        <v>340</v>
      </c>
      <c r="F306" s="35">
        <v>21</v>
      </c>
      <c r="G306" s="35">
        <v>33</v>
      </c>
      <c r="H306" s="35">
        <v>17</v>
      </c>
      <c r="I306" s="12">
        <f t="shared" si="9"/>
        <v>15.558466666666668</v>
      </c>
      <c r="J306" s="13">
        <f t="shared" si="10"/>
        <v>6.2233866666666673</v>
      </c>
    </row>
    <row r="307" spans="2:10" ht="30" x14ac:dyDescent="0.25">
      <c r="B307" s="19">
        <v>200</v>
      </c>
      <c r="C307" s="32" t="s">
        <v>410</v>
      </c>
      <c r="D307" s="24">
        <v>400</v>
      </c>
      <c r="E307" s="27" t="s">
        <v>19</v>
      </c>
      <c r="F307" s="35">
        <v>48</v>
      </c>
      <c r="G307" s="35">
        <v>70</v>
      </c>
      <c r="H307" s="35">
        <v>20</v>
      </c>
      <c r="I307" s="12">
        <f t="shared" si="9"/>
        <v>30.240400000000001</v>
      </c>
      <c r="J307" s="13">
        <f t="shared" si="10"/>
        <v>7.5601000000000003</v>
      </c>
    </row>
    <row r="308" spans="2:10" ht="30" x14ac:dyDescent="0.25">
      <c r="B308" s="56"/>
      <c r="C308" s="32" t="s">
        <v>411</v>
      </c>
      <c r="D308" s="53">
        <v>400</v>
      </c>
      <c r="E308" s="27" t="s">
        <v>19</v>
      </c>
      <c r="F308" s="35">
        <v>289</v>
      </c>
      <c r="G308" s="35">
        <v>339</v>
      </c>
      <c r="H308" s="35">
        <v>408</v>
      </c>
      <c r="I308" s="12">
        <f t="shared" si="9"/>
        <v>227.02213333333333</v>
      </c>
      <c r="J308" s="13">
        <f t="shared" si="10"/>
        <v>56.755533333333332</v>
      </c>
    </row>
    <row r="309" spans="2:10" ht="30" x14ac:dyDescent="0.25">
      <c r="B309" s="56">
        <v>201</v>
      </c>
      <c r="C309" s="34" t="s">
        <v>324</v>
      </c>
      <c r="D309" s="30">
        <v>250</v>
      </c>
      <c r="E309" s="27" t="s">
        <v>19</v>
      </c>
      <c r="F309" s="35">
        <v>27</v>
      </c>
      <c r="G309" s="35">
        <v>55</v>
      </c>
      <c r="H309" s="35">
        <v>64</v>
      </c>
      <c r="I309" s="12">
        <f t="shared" si="9"/>
        <v>31.993466666666663</v>
      </c>
      <c r="J309" s="13">
        <f t="shared" si="10"/>
        <v>12.797386666666666</v>
      </c>
    </row>
    <row r="310" spans="2:10" x14ac:dyDescent="0.25">
      <c r="B310" s="56">
        <v>202</v>
      </c>
      <c r="C310" s="20" t="s">
        <v>325</v>
      </c>
      <c r="D310" s="30">
        <v>160</v>
      </c>
      <c r="E310" s="27" t="s">
        <v>11</v>
      </c>
      <c r="F310" s="35">
        <v>3</v>
      </c>
      <c r="G310" s="35">
        <v>2</v>
      </c>
      <c r="H310" s="35">
        <v>1</v>
      </c>
      <c r="I310" s="12">
        <f t="shared" si="9"/>
        <v>1.3148</v>
      </c>
      <c r="J310" s="13">
        <f t="shared" si="10"/>
        <v>0.82174999999999987</v>
      </c>
    </row>
    <row r="311" spans="2:10" x14ac:dyDescent="0.25">
      <c r="B311" s="56">
        <v>203</v>
      </c>
      <c r="C311" s="20" t="s">
        <v>326</v>
      </c>
      <c r="D311" s="30">
        <v>400</v>
      </c>
      <c r="E311" s="27" t="s">
        <v>339</v>
      </c>
      <c r="F311" s="35">
        <v>102</v>
      </c>
      <c r="G311" s="35">
        <v>126</v>
      </c>
      <c r="H311" s="35">
        <v>113</v>
      </c>
      <c r="I311" s="12">
        <f t="shared" si="9"/>
        <v>74.724466666666672</v>
      </c>
      <c r="J311" s="13">
        <f t="shared" si="10"/>
        <v>18.681116666666668</v>
      </c>
    </row>
    <row r="312" spans="2:10" x14ac:dyDescent="0.25">
      <c r="B312" s="56">
        <v>204</v>
      </c>
      <c r="C312" s="20" t="s">
        <v>395</v>
      </c>
      <c r="D312" s="30">
        <v>320</v>
      </c>
      <c r="E312" s="27" t="s">
        <v>11</v>
      </c>
      <c r="F312" s="35">
        <v>105</v>
      </c>
      <c r="G312" s="35">
        <v>101</v>
      </c>
      <c r="H312" s="35">
        <v>93</v>
      </c>
      <c r="I312" s="12">
        <f t="shared" si="9"/>
        <v>65.520866666666663</v>
      </c>
      <c r="J312" s="13">
        <f t="shared" si="10"/>
        <v>20.47527083333333</v>
      </c>
    </row>
    <row r="313" spans="2:10" x14ac:dyDescent="0.25">
      <c r="B313" s="56">
        <v>205</v>
      </c>
      <c r="C313" s="20" t="s">
        <v>396</v>
      </c>
      <c r="D313" s="30">
        <v>160</v>
      </c>
      <c r="E313" s="27" t="s">
        <v>11</v>
      </c>
      <c r="F313" s="35">
        <v>25</v>
      </c>
      <c r="G313" s="35">
        <v>58</v>
      </c>
      <c r="H313" s="35">
        <v>55</v>
      </c>
      <c r="I313" s="12">
        <f t="shared" si="9"/>
        <v>30.240400000000001</v>
      </c>
      <c r="J313" s="13">
        <f t="shared" si="10"/>
        <v>18.900250000000003</v>
      </c>
    </row>
    <row r="314" spans="2:10" x14ac:dyDescent="0.25">
      <c r="B314" s="41">
        <v>206</v>
      </c>
      <c r="C314" s="9" t="s">
        <v>404</v>
      </c>
      <c r="D314" s="42">
        <v>25</v>
      </c>
      <c r="E314" s="43"/>
      <c r="F314" s="42">
        <v>5</v>
      </c>
      <c r="G314" s="42">
        <v>7</v>
      </c>
      <c r="H314" s="42">
        <v>10</v>
      </c>
      <c r="I314" s="12">
        <f t="shared" si="9"/>
        <v>4.8209333333333335</v>
      </c>
      <c r="J314" s="44">
        <f t="shared" si="10"/>
        <v>19.283733333333334</v>
      </c>
    </row>
    <row r="315" spans="2:10" x14ac:dyDescent="0.25">
      <c r="B315" s="38">
        <v>207</v>
      </c>
      <c r="C315" s="46" t="s">
        <v>409</v>
      </c>
      <c r="D315" s="42">
        <v>160</v>
      </c>
      <c r="E315" s="43" t="s">
        <v>406</v>
      </c>
      <c r="F315" s="42">
        <v>44</v>
      </c>
      <c r="G315" s="42">
        <v>38</v>
      </c>
      <c r="H315" s="42">
        <v>47</v>
      </c>
      <c r="I315" s="42">
        <f t="shared" si="9"/>
        <v>28.2682</v>
      </c>
      <c r="J315" s="44">
        <f t="shared" si="10"/>
        <v>17.667625000000001</v>
      </c>
    </row>
    <row r="316" spans="2:10" x14ac:dyDescent="0.25">
      <c r="B316" s="41">
        <v>208</v>
      </c>
      <c r="C316" s="9" t="s">
        <v>405</v>
      </c>
      <c r="D316" s="42">
        <v>63</v>
      </c>
      <c r="E316" s="43"/>
      <c r="F316" s="42">
        <v>7</v>
      </c>
      <c r="G316" s="42">
        <v>14</v>
      </c>
      <c r="H316" s="42">
        <v>5</v>
      </c>
      <c r="I316" s="42">
        <f t="shared" si="9"/>
        <v>5.6974666666666662</v>
      </c>
      <c r="J316" s="44">
        <f t="shared" si="10"/>
        <v>9.043597883597883</v>
      </c>
    </row>
    <row r="317" spans="2:10" x14ac:dyDescent="0.25">
      <c r="B317" s="41">
        <v>209</v>
      </c>
      <c r="C317" s="45" t="s">
        <v>407</v>
      </c>
      <c r="D317" s="42">
        <v>400</v>
      </c>
      <c r="E317" s="43" t="s">
        <v>406</v>
      </c>
      <c r="F317" s="42">
        <v>99</v>
      </c>
      <c r="G317" s="42">
        <v>71</v>
      </c>
      <c r="H317" s="42">
        <v>169</v>
      </c>
      <c r="I317" s="42">
        <f t="shared" si="9"/>
        <v>74.286199999999994</v>
      </c>
      <c r="J317" s="44">
        <f t="shared" si="10"/>
        <v>18.571549999999998</v>
      </c>
    </row>
    <row r="318" spans="2:10" x14ac:dyDescent="0.25">
      <c r="B318" s="41">
        <v>210</v>
      </c>
      <c r="C318" s="45" t="s">
        <v>408</v>
      </c>
      <c r="D318" s="42">
        <v>400</v>
      </c>
      <c r="E318" s="43" t="s">
        <v>406</v>
      </c>
      <c r="F318" s="42">
        <v>227</v>
      </c>
      <c r="G318" s="42">
        <v>219</v>
      </c>
      <c r="H318" s="42">
        <v>118</v>
      </c>
      <c r="I318" s="42">
        <f t="shared" si="9"/>
        <v>123.5912</v>
      </c>
      <c r="J318" s="44">
        <f t="shared" si="10"/>
        <v>30.897799999999997</v>
      </c>
    </row>
    <row r="319" spans="2:10" x14ac:dyDescent="0.25">
      <c r="B319" s="41">
        <v>211</v>
      </c>
      <c r="C319" s="45" t="s">
        <v>412</v>
      </c>
      <c r="D319" s="38">
        <v>630</v>
      </c>
      <c r="E319" s="54" t="s">
        <v>414</v>
      </c>
      <c r="F319" s="38">
        <v>16</v>
      </c>
      <c r="G319" s="38">
        <v>14</v>
      </c>
      <c r="H319" s="38">
        <v>19</v>
      </c>
      <c r="I319" s="12">
        <f t="shared" si="9"/>
        <v>10.737533333333332</v>
      </c>
      <c r="J319" s="44">
        <f t="shared" si="10"/>
        <v>1.7043703703703699</v>
      </c>
    </row>
    <row r="320" spans="2:10" x14ac:dyDescent="0.25">
      <c r="B320" s="41">
        <v>212</v>
      </c>
      <c r="C320" s="45" t="s">
        <v>413</v>
      </c>
      <c r="D320" s="38">
        <v>630</v>
      </c>
      <c r="E320" s="54" t="s">
        <v>414</v>
      </c>
      <c r="F320" s="38">
        <v>18</v>
      </c>
      <c r="G320" s="38">
        <v>26</v>
      </c>
      <c r="H320" s="38">
        <v>56</v>
      </c>
      <c r="I320" s="42">
        <f t="shared" si="9"/>
        <v>21.913333333333334</v>
      </c>
      <c r="J320" s="44">
        <f t="shared" si="10"/>
        <v>3.4783068783068782</v>
      </c>
    </row>
    <row r="321" spans="2:10" x14ac:dyDescent="0.25">
      <c r="B321" s="41">
        <v>213</v>
      </c>
      <c r="C321" s="45" t="s">
        <v>417</v>
      </c>
      <c r="D321" s="38">
        <v>100</v>
      </c>
      <c r="E321" s="54" t="s">
        <v>418</v>
      </c>
      <c r="F321" s="38">
        <v>42</v>
      </c>
      <c r="G321" s="38">
        <v>54</v>
      </c>
      <c r="H321" s="38">
        <v>53</v>
      </c>
      <c r="I321" s="42">
        <f t="shared" si="9"/>
        <v>32.650866666666666</v>
      </c>
      <c r="J321" s="44">
        <f t="shared" si="10"/>
        <v>32.650866666666666</v>
      </c>
    </row>
    <row r="322" spans="2:10" x14ac:dyDescent="0.25">
      <c r="B322" s="41">
        <v>214</v>
      </c>
      <c r="C322" s="59" t="s">
        <v>419</v>
      </c>
      <c r="D322" s="38">
        <v>63</v>
      </c>
      <c r="E322" s="54" t="s">
        <v>414</v>
      </c>
      <c r="F322" s="38">
        <v>29</v>
      </c>
      <c r="G322" s="38">
        <v>7</v>
      </c>
      <c r="H322" s="38">
        <v>26</v>
      </c>
      <c r="I322" s="58">
        <f t="shared" si="9"/>
        <v>13.586266666666667</v>
      </c>
      <c r="J322" s="44">
        <f>I322/D322*100</f>
        <v>21.565502645502647</v>
      </c>
    </row>
    <row r="323" spans="2:10" x14ac:dyDescent="0.25">
      <c r="B323" s="41">
        <v>215</v>
      </c>
      <c r="C323" s="59" t="s">
        <v>420</v>
      </c>
      <c r="D323" s="38">
        <v>100</v>
      </c>
      <c r="E323" s="54" t="s">
        <v>414</v>
      </c>
      <c r="F323" s="38">
        <v>60</v>
      </c>
      <c r="G323" s="38">
        <v>35</v>
      </c>
      <c r="H323" s="38">
        <v>41</v>
      </c>
      <c r="I323" s="58">
        <f t="shared" si="9"/>
        <v>29.802133333333334</v>
      </c>
      <c r="J323" s="44">
        <f t="shared" si="10"/>
        <v>29.802133333333337</v>
      </c>
    </row>
    <row r="324" spans="2:10" x14ac:dyDescent="0.25">
      <c r="B324" s="41">
        <v>216</v>
      </c>
      <c r="C324" s="59" t="s">
        <v>422</v>
      </c>
      <c r="D324" s="38">
        <v>160</v>
      </c>
      <c r="E324" s="54" t="s">
        <v>406</v>
      </c>
      <c r="F324" s="38">
        <v>28</v>
      </c>
      <c r="G324" s="38">
        <v>27</v>
      </c>
      <c r="H324" s="38">
        <v>17</v>
      </c>
      <c r="I324" s="58">
        <f t="shared" si="9"/>
        <v>15.777600000000001</v>
      </c>
      <c r="J324" s="44">
        <f t="shared" si="10"/>
        <v>9.8610000000000007</v>
      </c>
    </row>
  </sheetData>
  <mergeCells count="111">
    <mergeCell ref="B278:B279"/>
    <mergeCell ref="B280:B283"/>
    <mergeCell ref="B284:B285"/>
    <mergeCell ref="B286:B287"/>
    <mergeCell ref="B288:B289"/>
    <mergeCell ref="B290:B291"/>
    <mergeCell ref="B241:B242"/>
    <mergeCell ref="B243:B244"/>
    <mergeCell ref="B245:B246"/>
    <mergeCell ref="B247:B248"/>
    <mergeCell ref="B271:B272"/>
    <mergeCell ref="B276:B277"/>
    <mergeCell ref="B229:B230"/>
    <mergeCell ref="B231:B232"/>
    <mergeCell ref="B233:B234"/>
    <mergeCell ref="B235:B236"/>
    <mergeCell ref="B237:B238"/>
    <mergeCell ref="B239:B240"/>
    <mergeCell ref="B216:B217"/>
    <mergeCell ref="B218:B219"/>
    <mergeCell ref="B221:B222"/>
    <mergeCell ref="B223:B224"/>
    <mergeCell ref="B225:B226"/>
    <mergeCell ref="B227:B228"/>
    <mergeCell ref="B204:B205"/>
    <mergeCell ref="B206:B207"/>
    <mergeCell ref="B208:B209"/>
    <mergeCell ref="B210:B211"/>
    <mergeCell ref="B212:B213"/>
    <mergeCell ref="B214:B215"/>
    <mergeCell ref="B192:B193"/>
    <mergeCell ref="B194:B195"/>
    <mergeCell ref="B196:B197"/>
    <mergeCell ref="B198:B199"/>
    <mergeCell ref="B200:B201"/>
    <mergeCell ref="B202:B203"/>
    <mergeCell ref="B178:B179"/>
    <mergeCell ref="B181:B182"/>
    <mergeCell ref="B183:B184"/>
    <mergeCell ref="B186:B187"/>
    <mergeCell ref="B188:B189"/>
    <mergeCell ref="B190:B191"/>
    <mergeCell ref="B165:B166"/>
    <mergeCell ref="B167:B168"/>
    <mergeCell ref="B169:B170"/>
    <mergeCell ref="B171:B172"/>
    <mergeCell ref="B173:B174"/>
    <mergeCell ref="B175:B176"/>
    <mergeCell ref="B153:B154"/>
    <mergeCell ref="B155:B156"/>
    <mergeCell ref="B157:B158"/>
    <mergeCell ref="B159:B160"/>
    <mergeCell ref="B161:B162"/>
    <mergeCell ref="B163:B164"/>
    <mergeCell ref="B140:B141"/>
    <mergeCell ref="B143:B144"/>
    <mergeCell ref="B145:B146"/>
    <mergeCell ref="B147:B148"/>
    <mergeCell ref="B149:B150"/>
    <mergeCell ref="B151:B152"/>
    <mergeCell ref="B118:B119"/>
    <mergeCell ref="B120:B121"/>
    <mergeCell ref="B123:B124"/>
    <mergeCell ref="B125:B126"/>
    <mergeCell ref="B131:B132"/>
    <mergeCell ref="B138:B139"/>
    <mergeCell ref="B106:B107"/>
    <mergeCell ref="B108:B109"/>
    <mergeCell ref="B110:B111"/>
    <mergeCell ref="B112:B113"/>
    <mergeCell ref="B114:B115"/>
    <mergeCell ref="B116:B117"/>
    <mergeCell ref="B94:B95"/>
    <mergeCell ref="B96:B97"/>
    <mergeCell ref="B98:B99"/>
    <mergeCell ref="B100:B101"/>
    <mergeCell ref="B102:B103"/>
    <mergeCell ref="B104:B105"/>
    <mergeCell ref="B69:B70"/>
    <mergeCell ref="B71:B72"/>
    <mergeCell ref="B83:B84"/>
    <mergeCell ref="B85:B86"/>
    <mergeCell ref="B87:B88"/>
    <mergeCell ref="B90:B91"/>
    <mergeCell ref="B47:B48"/>
    <mergeCell ref="B50:B51"/>
    <mergeCell ref="B52:B53"/>
    <mergeCell ref="B59:B60"/>
    <mergeCell ref="B65:B66"/>
    <mergeCell ref="B67:B68"/>
    <mergeCell ref="B28:B29"/>
    <mergeCell ref="B31:B32"/>
    <mergeCell ref="B33:B34"/>
    <mergeCell ref="B35:B36"/>
    <mergeCell ref="B39:B40"/>
    <mergeCell ref="B41:B42"/>
    <mergeCell ref="B6:B7"/>
    <mergeCell ref="B9:B10"/>
    <mergeCell ref="B15:B16"/>
    <mergeCell ref="B18:B19"/>
    <mergeCell ref="B23:B24"/>
    <mergeCell ref="B25:B26"/>
    <mergeCell ref="B1:J2"/>
    <mergeCell ref="B3:B5"/>
    <mergeCell ref="C3:C5"/>
    <mergeCell ref="D3:D5"/>
    <mergeCell ref="E3:E5"/>
    <mergeCell ref="F3:J3"/>
    <mergeCell ref="F4:H4"/>
    <mergeCell ref="I4:I5"/>
    <mergeCell ref="J4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9"/>
  <sheetViews>
    <sheetView zoomScaleNormal="100" zoomScalePageLayoutView="115" workbookViewId="0">
      <pane ySplit="5" topLeftCell="A6" activePane="bottomLeft" state="frozen"/>
      <selection pane="bottomLeft" activeCell="E22" sqref="E22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12" style="6" bestFit="1" customWidth="1"/>
  </cols>
  <sheetData>
    <row r="1" spans="2:20" ht="18" customHeight="1" x14ac:dyDescent="0.25">
      <c r="B1" s="62" t="s">
        <v>416</v>
      </c>
      <c r="C1" s="63"/>
      <c r="D1" s="63"/>
      <c r="E1" s="63"/>
      <c r="F1" s="63"/>
      <c r="G1" s="63"/>
      <c r="H1" s="63"/>
      <c r="I1" s="63"/>
      <c r="J1" s="64"/>
    </row>
    <row r="2" spans="2:20" ht="18.75" customHeight="1" x14ac:dyDescent="0.25">
      <c r="B2" s="65"/>
      <c r="C2" s="66"/>
      <c r="D2" s="66"/>
      <c r="E2" s="66"/>
      <c r="F2" s="66"/>
      <c r="G2" s="66"/>
      <c r="H2" s="66"/>
      <c r="I2" s="66"/>
      <c r="J2" s="67"/>
    </row>
    <row r="3" spans="2:20" ht="15" customHeight="1" x14ac:dyDescent="0.25">
      <c r="B3" s="68" t="s">
        <v>0</v>
      </c>
      <c r="C3" s="69" t="s">
        <v>1</v>
      </c>
      <c r="D3" s="69" t="s">
        <v>2</v>
      </c>
      <c r="E3" s="70" t="s">
        <v>3</v>
      </c>
      <c r="F3" s="73" t="s">
        <v>4</v>
      </c>
      <c r="G3" s="73"/>
      <c r="H3" s="73"/>
      <c r="I3" s="73"/>
      <c r="J3" s="73"/>
    </row>
    <row r="4" spans="2:20" x14ac:dyDescent="0.25">
      <c r="B4" s="68"/>
      <c r="C4" s="69"/>
      <c r="D4" s="69"/>
      <c r="E4" s="71"/>
      <c r="F4" s="68" t="s">
        <v>5</v>
      </c>
      <c r="G4" s="68"/>
      <c r="H4" s="68"/>
      <c r="I4" s="68" t="s">
        <v>9</v>
      </c>
      <c r="J4" s="74" t="s">
        <v>10</v>
      </c>
    </row>
    <row r="5" spans="2:20" x14ac:dyDescent="0.25">
      <c r="B5" s="68"/>
      <c r="C5" s="69"/>
      <c r="D5" s="69"/>
      <c r="E5" s="72"/>
      <c r="F5" s="8" t="s">
        <v>6</v>
      </c>
      <c r="G5" s="8" t="s">
        <v>7</v>
      </c>
      <c r="H5" s="8" t="s">
        <v>8</v>
      </c>
      <c r="I5" s="68"/>
      <c r="J5" s="74"/>
    </row>
    <row r="6" spans="2:20" s="1" customFormat="1" ht="18" customHeight="1" x14ac:dyDescent="0.25">
      <c r="B6" s="60">
        <v>1</v>
      </c>
      <c r="C6" s="20" t="s">
        <v>21</v>
      </c>
      <c r="D6" s="19">
        <v>180</v>
      </c>
      <c r="E6" s="21" t="s">
        <v>335</v>
      </c>
      <c r="F6" s="35">
        <v>50</v>
      </c>
      <c r="G6" s="35">
        <v>40</v>
      </c>
      <c r="H6" s="35">
        <v>30</v>
      </c>
      <c r="I6" s="10">
        <f t="shared" ref="I6:I68" si="0">(F6+G6+H6)/3*0.38*1.73</f>
        <v>26.295999999999999</v>
      </c>
      <c r="J6" s="11">
        <f>I6/D6*100</f>
        <v>14.608888888888888</v>
      </c>
      <c r="K6" s="1" t="s">
        <v>415</v>
      </c>
    </row>
    <row r="7" spans="2:20" s="1" customFormat="1" x14ac:dyDescent="0.25">
      <c r="B7" s="61"/>
      <c r="C7" s="20" t="s">
        <v>22</v>
      </c>
      <c r="D7" s="19">
        <v>160</v>
      </c>
      <c r="E7" s="21" t="s">
        <v>335</v>
      </c>
      <c r="F7" s="35">
        <v>80</v>
      </c>
      <c r="G7" s="35">
        <v>101</v>
      </c>
      <c r="H7" s="35">
        <v>95</v>
      </c>
      <c r="I7" s="10">
        <f t="shared" ref="I7:I12" si="1">(F7+G7+H7)/3*0.38*1.73</f>
        <v>60.480800000000002</v>
      </c>
      <c r="J7" s="11">
        <f t="shared" ref="J7:J11" si="2">I7/D7*100</f>
        <v>37.800500000000007</v>
      </c>
    </row>
    <row r="8" spans="2:20" s="1" customFormat="1" x14ac:dyDescent="0.25">
      <c r="B8" s="19">
        <v>2</v>
      </c>
      <c r="C8" s="20" t="s">
        <v>23</v>
      </c>
      <c r="D8" s="19">
        <v>400</v>
      </c>
      <c r="E8" s="22" t="s">
        <v>11</v>
      </c>
      <c r="F8" s="35">
        <v>244</v>
      </c>
      <c r="G8" s="35">
        <v>203</v>
      </c>
      <c r="H8" s="35">
        <v>200</v>
      </c>
      <c r="I8" s="10">
        <f t="shared" si="1"/>
        <v>141.77926666666667</v>
      </c>
      <c r="J8" s="11">
        <f t="shared" si="2"/>
        <v>35.444816666666668</v>
      </c>
    </row>
    <row r="9" spans="2:20" s="1" customFormat="1" x14ac:dyDescent="0.25">
      <c r="B9" s="60">
        <v>3</v>
      </c>
      <c r="C9" s="20" t="s">
        <v>24</v>
      </c>
      <c r="D9" s="19">
        <v>250</v>
      </c>
      <c r="E9" s="21" t="s">
        <v>337</v>
      </c>
      <c r="F9" s="35">
        <v>118</v>
      </c>
      <c r="G9" s="35">
        <v>163</v>
      </c>
      <c r="H9" s="35">
        <v>110</v>
      </c>
      <c r="I9" s="10">
        <f t="shared" si="1"/>
        <v>85.681133333333335</v>
      </c>
      <c r="J9" s="11">
        <f t="shared" si="2"/>
        <v>34.272453333333338</v>
      </c>
    </row>
    <row r="10" spans="2:20" s="1" customFormat="1" ht="14.25" customHeight="1" x14ac:dyDescent="0.25">
      <c r="B10" s="61"/>
      <c r="C10" s="20" t="s">
        <v>25</v>
      </c>
      <c r="D10" s="19">
        <v>250</v>
      </c>
      <c r="E10" s="21" t="s">
        <v>337</v>
      </c>
      <c r="F10" s="35">
        <v>45</v>
      </c>
      <c r="G10" s="35">
        <v>41</v>
      </c>
      <c r="H10" s="35">
        <v>53</v>
      </c>
      <c r="I10" s="10">
        <f t="shared" si="1"/>
        <v>30.459533333333336</v>
      </c>
      <c r="J10" s="11">
        <f t="shared" si="2"/>
        <v>12.183813333333335</v>
      </c>
    </row>
    <row r="11" spans="2:20" s="1" customFormat="1" x14ac:dyDescent="0.25">
      <c r="B11" s="19">
        <v>4</v>
      </c>
      <c r="C11" s="20" t="s">
        <v>26</v>
      </c>
      <c r="D11" s="19">
        <v>400</v>
      </c>
      <c r="E11" s="21" t="s">
        <v>336</v>
      </c>
      <c r="F11" s="35">
        <v>280</v>
      </c>
      <c r="G11" s="35">
        <v>309</v>
      </c>
      <c r="H11" s="35">
        <v>295</v>
      </c>
      <c r="I11" s="10">
        <f t="shared" si="1"/>
        <v>193.71386666666669</v>
      </c>
      <c r="J11" s="11">
        <f t="shared" si="2"/>
        <v>48.428466666666672</v>
      </c>
    </row>
    <row r="12" spans="2:20" s="1" customFormat="1" x14ac:dyDescent="0.25">
      <c r="B12" s="19">
        <v>5</v>
      </c>
      <c r="C12" s="20" t="s">
        <v>27</v>
      </c>
      <c r="D12" s="19">
        <v>400</v>
      </c>
      <c r="E12" s="21" t="s">
        <v>338</v>
      </c>
      <c r="F12" s="35">
        <v>280</v>
      </c>
      <c r="G12" s="35">
        <v>293</v>
      </c>
      <c r="H12" s="35">
        <v>277</v>
      </c>
      <c r="I12" s="10">
        <f t="shared" si="1"/>
        <v>186.26333333333332</v>
      </c>
      <c r="J12" s="11">
        <f>I12/D12*100</f>
        <v>46.56583333333333</v>
      </c>
    </row>
    <row r="13" spans="2:20" s="1" customFormat="1" x14ac:dyDescent="0.25">
      <c r="B13" s="19">
        <v>6</v>
      </c>
      <c r="C13" s="20" t="s">
        <v>28</v>
      </c>
      <c r="D13" s="19">
        <v>320</v>
      </c>
      <c r="E13" s="21" t="s">
        <v>349</v>
      </c>
      <c r="F13" s="35">
        <v>249</v>
      </c>
      <c r="G13" s="35">
        <v>245</v>
      </c>
      <c r="H13" s="35">
        <v>270</v>
      </c>
      <c r="I13" s="10">
        <f t="shared" ref="I13:I14" si="3">(F13+G13+H13)/3*0.38*1.73</f>
        <v>167.41786666666664</v>
      </c>
      <c r="J13" s="11">
        <f t="shared" ref="J13:J15" si="4">I13/D13*100</f>
        <v>52.31808333333332</v>
      </c>
      <c r="K13" s="1" t="s">
        <v>415</v>
      </c>
    </row>
    <row r="14" spans="2:20" s="1" customFormat="1" x14ac:dyDescent="0.25">
      <c r="B14" s="19">
        <v>7</v>
      </c>
      <c r="C14" s="20" t="s">
        <v>29</v>
      </c>
      <c r="D14" s="19">
        <v>160</v>
      </c>
      <c r="E14" s="21" t="s">
        <v>350</v>
      </c>
      <c r="F14" s="35">
        <v>164</v>
      </c>
      <c r="G14" s="35">
        <v>181</v>
      </c>
      <c r="H14" s="35">
        <v>128</v>
      </c>
      <c r="I14" s="10">
        <f t="shared" si="3"/>
        <v>103.65006666666666</v>
      </c>
      <c r="J14" s="11">
        <f t="shared" si="4"/>
        <v>64.781291666666661</v>
      </c>
    </row>
    <row r="15" spans="2:20" s="7" customFormat="1" x14ac:dyDescent="0.25">
      <c r="B15" s="60">
        <v>8</v>
      </c>
      <c r="C15" s="20" t="s">
        <v>30</v>
      </c>
      <c r="D15" s="19">
        <v>400</v>
      </c>
      <c r="E15" s="22" t="s">
        <v>351</v>
      </c>
      <c r="F15" s="35">
        <v>161</v>
      </c>
      <c r="G15" s="35">
        <v>166</v>
      </c>
      <c r="H15" s="35">
        <v>139</v>
      </c>
      <c r="I15" s="10"/>
      <c r="J15" s="11">
        <f t="shared" si="4"/>
        <v>0</v>
      </c>
      <c r="K15" s="1" t="s">
        <v>415</v>
      </c>
      <c r="L15" s="1"/>
      <c r="M15" s="1"/>
      <c r="N15" s="1"/>
      <c r="O15" s="1"/>
      <c r="P15" s="1"/>
      <c r="Q15" s="1"/>
      <c r="R15" s="1"/>
      <c r="S15" s="1"/>
      <c r="T15" s="1"/>
    </row>
    <row r="16" spans="2:20" s="1" customFormat="1" x14ac:dyDescent="0.25">
      <c r="B16" s="61"/>
      <c r="C16" s="20" t="s">
        <v>31</v>
      </c>
      <c r="D16" s="19">
        <v>400</v>
      </c>
      <c r="E16" s="22" t="s">
        <v>351</v>
      </c>
      <c r="F16" s="35">
        <v>99</v>
      </c>
      <c r="G16" s="35">
        <v>98</v>
      </c>
      <c r="H16" s="35">
        <v>100</v>
      </c>
      <c r="I16" s="12">
        <f t="shared" si="0"/>
        <v>65.082599999999999</v>
      </c>
      <c r="J16" s="13">
        <f t="shared" ref="J16:J70" si="5">I16/D16*100</f>
        <v>16.27065</v>
      </c>
      <c r="K16" s="1" t="s">
        <v>415</v>
      </c>
    </row>
    <row r="17" spans="2:20" s="1" customFormat="1" x14ac:dyDescent="0.25">
      <c r="B17" s="19">
        <v>9</v>
      </c>
      <c r="C17" s="20" t="s">
        <v>32</v>
      </c>
      <c r="D17" s="19">
        <v>400</v>
      </c>
      <c r="E17" s="21" t="s">
        <v>336</v>
      </c>
      <c r="F17" s="35">
        <v>287</v>
      </c>
      <c r="G17" s="35">
        <v>257</v>
      </c>
      <c r="H17" s="35">
        <v>310</v>
      </c>
      <c r="I17" s="12">
        <f t="shared" si="0"/>
        <v>187.13986666666668</v>
      </c>
      <c r="J17" s="13">
        <f t="shared" si="5"/>
        <v>46.784966666666669</v>
      </c>
      <c r="K17" s="1" t="s">
        <v>415</v>
      </c>
    </row>
    <row r="18" spans="2:20" s="1" customFormat="1" x14ac:dyDescent="0.25">
      <c r="B18" s="60">
        <v>10</v>
      </c>
      <c r="C18" s="20" t="s">
        <v>33</v>
      </c>
      <c r="D18" s="19">
        <v>250</v>
      </c>
      <c r="E18" s="21" t="s">
        <v>336</v>
      </c>
      <c r="F18" s="35">
        <v>180</v>
      </c>
      <c r="G18" s="35">
        <v>168</v>
      </c>
      <c r="H18" s="35">
        <v>173</v>
      </c>
      <c r="I18" s="12">
        <f t="shared" si="0"/>
        <v>114.16846666666665</v>
      </c>
      <c r="J18" s="13">
        <f t="shared" si="5"/>
        <v>45.667386666666658</v>
      </c>
    </row>
    <row r="19" spans="2:20" s="1" customFormat="1" x14ac:dyDescent="0.25">
      <c r="B19" s="61"/>
      <c r="C19" s="20" t="s">
        <v>34</v>
      </c>
      <c r="D19" s="19">
        <v>200</v>
      </c>
      <c r="E19" s="21" t="s">
        <v>336</v>
      </c>
      <c r="F19" s="35">
        <v>230</v>
      </c>
      <c r="G19" s="35">
        <v>123</v>
      </c>
      <c r="H19" s="35">
        <v>167</v>
      </c>
      <c r="I19" s="12">
        <f t="shared" si="0"/>
        <v>113.94933333333334</v>
      </c>
      <c r="J19" s="13">
        <f t="shared" si="5"/>
        <v>56.974666666666671</v>
      </c>
      <c r="K19" s="1" t="s">
        <v>415</v>
      </c>
    </row>
    <row r="20" spans="2:20" s="7" customFormat="1" x14ac:dyDescent="0.25">
      <c r="B20" s="19">
        <v>11</v>
      </c>
      <c r="C20" s="20" t="s">
        <v>35</v>
      </c>
      <c r="D20" s="19">
        <v>400</v>
      </c>
      <c r="E20" s="21" t="s">
        <v>352</v>
      </c>
      <c r="F20" s="35">
        <v>261</v>
      </c>
      <c r="G20" s="35">
        <v>258</v>
      </c>
      <c r="H20" s="35">
        <v>250</v>
      </c>
      <c r="I20" s="12">
        <f t="shared" si="0"/>
        <v>168.51353333333333</v>
      </c>
      <c r="J20" s="13">
        <f t="shared" si="5"/>
        <v>42.128383333333332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s="1" customFormat="1" x14ac:dyDescent="0.25">
      <c r="B21" s="19">
        <v>12</v>
      </c>
      <c r="C21" s="20" t="s">
        <v>36</v>
      </c>
      <c r="D21" s="19">
        <v>320</v>
      </c>
      <c r="E21" s="21" t="s">
        <v>338</v>
      </c>
      <c r="F21" s="35">
        <v>230</v>
      </c>
      <c r="G21" s="35">
        <v>239</v>
      </c>
      <c r="H21" s="35">
        <v>231</v>
      </c>
      <c r="I21" s="12">
        <f t="shared" si="0"/>
        <v>153.39333333333335</v>
      </c>
      <c r="J21" s="13">
        <f t="shared" si="5"/>
        <v>47.935416666666669</v>
      </c>
    </row>
    <row r="22" spans="2:20" s="1" customFormat="1" x14ac:dyDescent="0.25">
      <c r="B22" s="19">
        <v>13</v>
      </c>
      <c r="C22" s="23" t="s">
        <v>37</v>
      </c>
      <c r="D22" s="24">
        <v>400</v>
      </c>
      <c r="E22" s="21" t="s">
        <v>336</v>
      </c>
      <c r="F22" s="35">
        <v>218</v>
      </c>
      <c r="G22" s="35">
        <v>238</v>
      </c>
      <c r="H22" s="35">
        <v>272</v>
      </c>
      <c r="I22" s="12">
        <f t="shared" si="0"/>
        <v>159.52906666666664</v>
      </c>
      <c r="J22" s="13">
        <f t="shared" si="5"/>
        <v>39.882266666666659</v>
      </c>
    </row>
    <row r="23" spans="2:20" s="1" customFormat="1" x14ac:dyDescent="0.25">
      <c r="B23" s="60">
        <v>14</v>
      </c>
      <c r="C23" s="23" t="s">
        <v>38</v>
      </c>
      <c r="D23" s="24">
        <v>400</v>
      </c>
      <c r="E23" s="21" t="s">
        <v>338</v>
      </c>
      <c r="F23" s="35">
        <v>184</v>
      </c>
      <c r="G23" s="35">
        <v>135</v>
      </c>
      <c r="H23" s="35">
        <v>188</v>
      </c>
      <c r="I23" s="12">
        <f t="shared" si="0"/>
        <v>111.1006</v>
      </c>
      <c r="J23" s="13">
        <f t="shared" si="5"/>
        <v>27.77515</v>
      </c>
    </row>
    <row r="24" spans="2:20" s="1" customFormat="1" x14ac:dyDescent="0.25">
      <c r="B24" s="61"/>
      <c r="C24" s="23" t="s">
        <v>39</v>
      </c>
      <c r="D24" s="24">
        <v>400</v>
      </c>
      <c r="E24" s="21" t="s">
        <v>338</v>
      </c>
      <c r="F24" s="35">
        <v>146</v>
      </c>
      <c r="G24" s="35">
        <v>127</v>
      </c>
      <c r="H24" s="35">
        <v>218</v>
      </c>
      <c r="I24" s="12">
        <f t="shared" si="0"/>
        <v>107.59446666666666</v>
      </c>
      <c r="J24" s="13">
        <f t="shared" si="5"/>
        <v>26.898616666666662</v>
      </c>
    </row>
    <row r="25" spans="2:20" s="1" customFormat="1" x14ac:dyDescent="0.25">
      <c r="B25" s="60">
        <v>15</v>
      </c>
      <c r="C25" s="23" t="s">
        <v>40</v>
      </c>
      <c r="D25" s="24">
        <v>630</v>
      </c>
      <c r="E25" s="25" t="s">
        <v>353</v>
      </c>
      <c r="F25" s="35">
        <v>139</v>
      </c>
      <c r="G25" s="35">
        <v>119</v>
      </c>
      <c r="H25" s="35">
        <v>151</v>
      </c>
      <c r="I25" s="12">
        <f t="shared" si="0"/>
        <v>89.625533333333337</v>
      </c>
      <c r="J25" s="13">
        <f t="shared" si="5"/>
        <v>14.226275132275132</v>
      </c>
    </row>
    <row r="26" spans="2:20" s="1" customFormat="1" x14ac:dyDescent="0.25">
      <c r="B26" s="61"/>
      <c r="C26" s="23" t="s">
        <v>41</v>
      </c>
      <c r="D26" s="24">
        <v>630</v>
      </c>
      <c r="E26" s="25" t="s">
        <v>353</v>
      </c>
      <c r="F26" s="35">
        <v>174</v>
      </c>
      <c r="G26" s="35">
        <v>143</v>
      </c>
      <c r="H26" s="35">
        <v>167</v>
      </c>
      <c r="I26" s="12">
        <f t="shared" si="0"/>
        <v>106.06053333333334</v>
      </c>
      <c r="J26" s="13">
        <f t="shared" si="5"/>
        <v>16.835005291005292</v>
      </c>
    </row>
    <row r="27" spans="2:20" s="1" customFormat="1" x14ac:dyDescent="0.25">
      <c r="B27" s="19">
        <v>16</v>
      </c>
      <c r="C27" s="23" t="s">
        <v>42</v>
      </c>
      <c r="D27" s="24">
        <v>400</v>
      </c>
      <c r="E27" s="21" t="s">
        <v>338</v>
      </c>
      <c r="F27" s="35">
        <v>175</v>
      </c>
      <c r="G27" s="35">
        <v>212</v>
      </c>
      <c r="H27" s="35">
        <v>203</v>
      </c>
      <c r="I27" s="12">
        <f t="shared" si="0"/>
        <v>129.28866666666667</v>
      </c>
      <c r="J27" s="13">
        <f t="shared" si="5"/>
        <v>32.322166666666668</v>
      </c>
    </row>
    <row r="28" spans="2:20" s="1" customFormat="1" x14ac:dyDescent="0.25">
      <c r="B28" s="60">
        <v>17</v>
      </c>
      <c r="C28" s="23" t="s">
        <v>43</v>
      </c>
      <c r="D28" s="24">
        <v>250</v>
      </c>
      <c r="E28" s="21" t="s">
        <v>338</v>
      </c>
      <c r="F28" s="35">
        <v>152</v>
      </c>
      <c r="G28" s="35">
        <v>156</v>
      </c>
      <c r="H28" s="35">
        <v>164</v>
      </c>
      <c r="I28" s="12">
        <f t="shared" si="0"/>
        <v>103.43093333333334</v>
      </c>
      <c r="J28" s="13">
        <f t="shared" si="5"/>
        <v>41.372373333333336</v>
      </c>
    </row>
    <row r="29" spans="2:20" s="1" customFormat="1" x14ac:dyDescent="0.25">
      <c r="B29" s="61"/>
      <c r="C29" s="23" t="s">
        <v>44</v>
      </c>
      <c r="D29" s="24">
        <v>250</v>
      </c>
      <c r="E29" s="21" t="s">
        <v>338</v>
      </c>
      <c r="F29" s="35">
        <v>158</v>
      </c>
      <c r="G29" s="35">
        <v>145</v>
      </c>
      <c r="H29" s="35">
        <v>152</v>
      </c>
      <c r="I29" s="12">
        <f t="shared" si="0"/>
        <v>99.705666666666659</v>
      </c>
      <c r="J29" s="13">
        <f t="shared" si="5"/>
        <v>39.882266666666666</v>
      </c>
    </row>
    <row r="30" spans="2:20" s="1" customFormat="1" x14ac:dyDescent="0.25">
      <c r="B30" s="19">
        <v>18</v>
      </c>
      <c r="C30" s="23" t="s">
        <v>45</v>
      </c>
      <c r="D30" s="24">
        <v>400</v>
      </c>
      <c r="E30" s="21" t="s">
        <v>336</v>
      </c>
      <c r="F30" s="35">
        <v>273</v>
      </c>
      <c r="G30" s="35">
        <v>276</v>
      </c>
      <c r="H30" s="35">
        <v>398</v>
      </c>
      <c r="I30" s="12">
        <f t="shared" si="0"/>
        <v>207.51926666666668</v>
      </c>
      <c r="J30" s="13">
        <f t="shared" si="5"/>
        <v>51.87981666666667</v>
      </c>
    </row>
    <row r="31" spans="2:20" s="1" customFormat="1" ht="14.25" customHeight="1" x14ac:dyDescent="0.25">
      <c r="B31" s="60">
        <v>19</v>
      </c>
      <c r="C31" s="23" t="s">
        <v>46</v>
      </c>
      <c r="D31" s="24">
        <v>180</v>
      </c>
      <c r="E31" s="25" t="s">
        <v>354</v>
      </c>
      <c r="F31" s="35">
        <v>95</v>
      </c>
      <c r="G31" s="35">
        <v>75</v>
      </c>
      <c r="H31" s="35">
        <v>81</v>
      </c>
      <c r="I31" s="12">
        <f t="shared" si="0"/>
        <v>55.00246666666667</v>
      </c>
      <c r="J31" s="13">
        <f t="shared" si="5"/>
        <v>30.556925925925928</v>
      </c>
    </row>
    <row r="32" spans="2:20" s="1" customFormat="1" x14ac:dyDescent="0.25">
      <c r="B32" s="61"/>
      <c r="C32" s="23" t="s">
        <v>47</v>
      </c>
      <c r="D32" s="24">
        <v>180</v>
      </c>
      <c r="E32" s="25" t="s">
        <v>354</v>
      </c>
      <c r="F32" s="35">
        <v>131</v>
      </c>
      <c r="G32" s="35">
        <v>117</v>
      </c>
      <c r="H32" s="35">
        <v>174</v>
      </c>
      <c r="I32" s="12">
        <f t="shared" si="0"/>
        <v>92.474266666666665</v>
      </c>
      <c r="J32" s="13">
        <f t="shared" si="5"/>
        <v>51.374592592592592</v>
      </c>
    </row>
    <row r="33" spans="2:10" s="1" customFormat="1" x14ac:dyDescent="0.25">
      <c r="B33" s="60">
        <v>20</v>
      </c>
      <c r="C33" s="23" t="s">
        <v>48</v>
      </c>
      <c r="D33" s="24">
        <v>400</v>
      </c>
      <c r="E33" s="21" t="s">
        <v>338</v>
      </c>
      <c r="F33" s="35">
        <v>105</v>
      </c>
      <c r="G33" s="35">
        <v>148</v>
      </c>
      <c r="H33" s="35">
        <v>129</v>
      </c>
      <c r="I33" s="12">
        <f t="shared" si="0"/>
        <v>83.70893333333332</v>
      </c>
      <c r="J33" s="13">
        <f t="shared" si="5"/>
        <v>20.92723333333333</v>
      </c>
    </row>
    <row r="34" spans="2:10" x14ac:dyDescent="0.25">
      <c r="B34" s="61"/>
      <c r="C34" s="23" t="s">
        <v>49</v>
      </c>
      <c r="D34" s="24">
        <v>400</v>
      </c>
      <c r="E34" s="21" t="s">
        <v>336</v>
      </c>
      <c r="F34" s="35">
        <v>120</v>
      </c>
      <c r="G34" s="35">
        <v>150</v>
      </c>
      <c r="H34" s="35">
        <v>109</v>
      </c>
      <c r="I34" s="12">
        <f t="shared" si="0"/>
        <v>83.051533333333339</v>
      </c>
      <c r="J34" s="13">
        <f t="shared" si="5"/>
        <v>20.762883333333335</v>
      </c>
    </row>
    <row r="35" spans="2:10" x14ac:dyDescent="0.25">
      <c r="B35" s="60">
        <v>21</v>
      </c>
      <c r="C35" s="23" t="s">
        <v>50</v>
      </c>
      <c r="D35" s="24">
        <v>750</v>
      </c>
      <c r="E35" s="21" t="s">
        <v>336</v>
      </c>
      <c r="F35" s="35">
        <v>32</v>
      </c>
      <c r="G35" s="35">
        <v>41</v>
      </c>
      <c r="H35" s="35">
        <v>25</v>
      </c>
      <c r="I35" s="12">
        <f t="shared" si="0"/>
        <v>21.475066666666663</v>
      </c>
      <c r="J35" s="13">
        <f t="shared" si="5"/>
        <v>2.8633422222222218</v>
      </c>
    </row>
    <row r="36" spans="2:10" s="1" customFormat="1" x14ac:dyDescent="0.25">
      <c r="B36" s="61"/>
      <c r="C36" s="23" t="s">
        <v>51</v>
      </c>
      <c r="D36" s="24">
        <v>750</v>
      </c>
      <c r="E36" s="21" t="s">
        <v>336</v>
      </c>
      <c r="F36" s="35">
        <v>24</v>
      </c>
      <c r="G36" s="35">
        <v>31</v>
      </c>
      <c r="H36" s="35">
        <v>19</v>
      </c>
      <c r="I36" s="12">
        <f t="shared" si="0"/>
        <v>16.215866666666667</v>
      </c>
      <c r="J36" s="13">
        <f t="shared" si="5"/>
        <v>2.1621155555555558</v>
      </c>
    </row>
    <row r="37" spans="2:10" s="1" customFormat="1" x14ac:dyDescent="0.25">
      <c r="B37" s="19">
        <v>22</v>
      </c>
      <c r="C37" s="23" t="s">
        <v>52</v>
      </c>
      <c r="D37" s="24">
        <v>320</v>
      </c>
      <c r="E37" s="21" t="s">
        <v>336</v>
      </c>
      <c r="F37" s="35">
        <v>149</v>
      </c>
      <c r="G37" s="35">
        <v>195</v>
      </c>
      <c r="H37" s="35">
        <v>262</v>
      </c>
      <c r="I37" s="12">
        <f t="shared" si="0"/>
        <v>132.79480000000001</v>
      </c>
      <c r="J37" s="13">
        <f t="shared" si="5"/>
        <v>41.498375000000003</v>
      </c>
    </row>
    <row r="38" spans="2:10" s="1" customFormat="1" x14ac:dyDescent="0.25">
      <c r="B38" s="19">
        <v>23</v>
      </c>
      <c r="C38" s="23" t="s">
        <v>53</v>
      </c>
      <c r="D38" s="24">
        <v>400</v>
      </c>
      <c r="E38" s="21" t="s">
        <v>336</v>
      </c>
      <c r="F38" s="35">
        <v>200</v>
      </c>
      <c r="G38" s="35">
        <v>199</v>
      </c>
      <c r="H38" s="35">
        <v>160</v>
      </c>
      <c r="I38" s="12">
        <f t="shared" si="0"/>
        <v>122.49553333333334</v>
      </c>
      <c r="J38" s="13">
        <f t="shared" si="5"/>
        <v>30.623883333333335</v>
      </c>
    </row>
    <row r="39" spans="2:10" x14ac:dyDescent="0.25">
      <c r="B39" s="60">
        <v>24</v>
      </c>
      <c r="C39" s="23" t="s">
        <v>54</v>
      </c>
      <c r="D39" s="24">
        <v>630</v>
      </c>
      <c r="E39" s="25" t="s">
        <v>355</v>
      </c>
      <c r="F39" s="35">
        <v>243</v>
      </c>
      <c r="G39" s="35">
        <v>300</v>
      </c>
      <c r="H39" s="35">
        <v>245</v>
      </c>
      <c r="I39" s="12">
        <f t="shared" si="0"/>
        <v>172.67706666666669</v>
      </c>
      <c r="J39" s="13">
        <f t="shared" si="5"/>
        <v>27.409058201058205</v>
      </c>
    </row>
    <row r="40" spans="2:10" x14ac:dyDescent="0.25">
      <c r="B40" s="61"/>
      <c r="C40" s="23" t="s">
        <v>55</v>
      </c>
      <c r="D40" s="24">
        <v>630</v>
      </c>
      <c r="E40" s="25" t="s">
        <v>355</v>
      </c>
      <c r="F40" s="35">
        <v>45</v>
      </c>
      <c r="G40" s="35">
        <v>230</v>
      </c>
      <c r="H40" s="35">
        <v>200</v>
      </c>
      <c r="I40" s="12">
        <f t="shared" si="0"/>
        <v>104.08833333333334</v>
      </c>
      <c r="J40" s="13">
        <f t="shared" si="5"/>
        <v>16.521957671957672</v>
      </c>
    </row>
    <row r="41" spans="2:10" x14ac:dyDescent="0.25">
      <c r="B41" s="60">
        <v>25</v>
      </c>
      <c r="C41" s="23" t="s">
        <v>56</v>
      </c>
      <c r="D41" s="24">
        <v>250</v>
      </c>
      <c r="E41" s="25" t="s">
        <v>356</v>
      </c>
      <c r="F41" s="35">
        <v>26</v>
      </c>
      <c r="G41" s="35">
        <v>33</v>
      </c>
      <c r="H41" s="35">
        <v>19</v>
      </c>
      <c r="I41" s="12">
        <f t="shared" si="0"/>
        <v>17.092400000000001</v>
      </c>
      <c r="J41" s="13">
        <f t="shared" si="5"/>
        <v>6.8369600000000004</v>
      </c>
    </row>
    <row r="42" spans="2:10" x14ac:dyDescent="0.25">
      <c r="B42" s="61"/>
      <c r="C42" s="23" t="s">
        <v>57</v>
      </c>
      <c r="D42" s="24">
        <v>250</v>
      </c>
      <c r="E42" s="25" t="s">
        <v>356</v>
      </c>
      <c r="F42" s="35">
        <v>126</v>
      </c>
      <c r="G42" s="35">
        <v>170</v>
      </c>
      <c r="H42" s="35">
        <v>153</v>
      </c>
      <c r="I42" s="12">
        <f t="shared" si="0"/>
        <v>98.390866666666653</v>
      </c>
      <c r="J42" s="13">
        <f t="shared" si="5"/>
        <v>39.356346666666667</v>
      </c>
    </row>
    <row r="43" spans="2:10" x14ac:dyDescent="0.25">
      <c r="B43" s="19">
        <v>26</v>
      </c>
      <c r="C43" s="23" t="s">
        <v>58</v>
      </c>
      <c r="D43" s="24">
        <v>100</v>
      </c>
      <c r="E43" s="25" t="s">
        <v>344</v>
      </c>
      <c r="F43" s="35">
        <v>40</v>
      </c>
      <c r="G43" s="35">
        <v>38</v>
      </c>
      <c r="H43" s="35">
        <v>55</v>
      </c>
      <c r="I43" s="12">
        <f t="shared" si="0"/>
        <v>29.144733333333335</v>
      </c>
      <c r="J43" s="13">
        <f t="shared" si="5"/>
        <v>29.144733333333335</v>
      </c>
    </row>
    <row r="44" spans="2:10" x14ac:dyDescent="0.25">
      <c r="B44" s="19">
        <v>27</v>
      </c>
      <c r="C44" s="23" t="s">
        <v>59</v>
      </c>
      <c r="D44" s="24">
        <v>320</v>
      </c>
      <c r="E44" s="21" t="s">
        <v>338</v>
      </c>
      <c r="F44" s="35">
        <v>207</v>
      </c>
      <c r="G44" s="35">
        <v>202</v>
      </c>
      <c r="H44" s="35">
        <v>218</v>
      </c>
      <c r="I44" s="12">
        <f t="shared" si="0"/>
        <v>137.39660000000001</v>
      </c>
      <c r="J44" s="13">
        <f t="shared" si="5"/>
        <v>42.936437500000004</v>
      </c>
    </row>
    <row r="45" spans="2:10" x14ac:dyDescent="0.25">
      <c r="B45" s="19">
        <v>28</v>
      </c>
      <c r="C45" s="23" t="s">
        <v>60</v>
      </c>
      <c r="D45" s="24">
        <v>400</v>
      </c>
      <c r="E45" s="25" t="s">
        <v>357</v>
      </c>
      <c r="F45" s="35">
        <v>277</v>
      </c>
      <c r="G45" s="35">
        <v>256</v>
      </c>
      <c r="H45" s="35">
        <v>248</v>
      </c>
      <c r="I45" s="12">
        <f t="shared" si="0"/>
        <v>171.14313333333331</v>
      </c>
      <c r="J45" s="13">
        <f t="shared" si="5"/>
        <v>42.785783333333328</v>
      </c>
    </row>
    <row r="46" spans="2:10" x14ac:dyDescent="0.25">
      <c r="B46" s="19">
        <v>29</v>
      </c>
      <c r="C46" s="23" t="s">
        <v>61</v>
      </c>
      <c r="D46" s="24">
        <v>400</v>
      </c>
      <c r="E46" s="21" t="s">
        <v>338</v>
      </c>
      <c r="F46" s="35">
        <v>231</v>
      </c>
      <c r="G46" s="35">
        <v>225</v>
      </c>
      <c r="H46" s="35">
        <v>200</v>
      </c>
      <c r="I46" s="12">
        <f t="shared" si="0"/>
        <v>143.75146666666666</v>
      </c>
      <c r="J46" s="13">
        <f t="shared" si="5"/>
        <v>35.937866666666665</v>
      </c>
    </row>
    <row r="47" spans="2:10" x14ac:dyDescent="0.25">
      <c r="B47" s="60">
        <v>30</v>
      </c>
      <c r="C47" s="23" t="s">
        <v>62</v>
      </c>
      <c r="D47" s="24">
        <v>400</v>
      </c>
      <c r="E47" s="21" t="s">
        <v>336</v>
      </c>
      <c r="F47" s="35">
        <v>358</v>
      </c>
      <c r="G47" s="35">
        <v>268</v>
      </c>
      <c r="H47" s="35">
        <v>224</v>
      </c>
      <c r="I47" s="12">
        <f t="shared" si="0"/>
        <v>186.26333333333332</v>
      </c>
      <c r="J47" s="13">
        <f t="shared" si="5"/>
        <v>46.56583333333333</v>
      </c>
    </row>
    <row r="48" spans="2:10" x14ac:dyDescent="0.25">
      <c r="B48" s="61"/>
      <c r="C48" s="23" t="s">
        <v>63</v>
      </c>
      <c r="D48" s="24">
        <v>320</v>
      </c>
      <c r="E48" s="21" t="s">
        <v>336</v>
      </c>
      <c r="F48" s="35">
        <v>215</v>
      </c>
      <c r="G48" s="35">
        <v>215</v>
      </c>
      <c r="H48" s="35">
        <v>235</v>
      </c>
      <c r="I48" s="12">
        <f t="shared" si="0"/>
        <v>145.72366666666667</v>
      </c>
      <c r="J48" s="13">
        <f t="shared" si="5"/>
        <v>45.538645833333334</v>
      </c>
    </row>
    <row r="49" spans="2:10" x14ac:dyDescent="0.25">
      <c r="B49" s="19">
        <v>31</v>
      </c>
      <c r="C49" s="23" t="s">
        <v>64</v>
      </c>
      <c r="D49" s="24">
        <v>400</v>
      </c>
      <c r="E49" s="25" t="s">
        <v>358</v>
      </c>
      <c r="F49" s="35">
        <v>150</v>
      </c>
      <c r="G49" s="35">
        <v>132</v>
      </c>
      <c r="H49" s="35">
        <v>114</v>
      </c>
      <c r="I49" s="12">
        <f t="shared" si="0"/>
        <v>86.776800000000009</v>
      </c>
      <c r="J49" s="13">
        <f t="shared" si="5"/>
        <v>21.694200000000002</v>
      </c>
    </row>
    <row r="50" spans="2:10" x14ac:dyDescent="0.25">
      <c r="B50" s="60">
        <v>32</v>
      </c>
      <c r="C50" s="23" t="s">
        <v>65</v>
      </c>
      <c r="D50" s="24">
        <v>180</v>
      </c>
      <c r="E50" s="25" t="s">
        <v>359</v>
      </c>
      <c r="F50" s="35">
        <v>16</v>
      </c>
      <c r="G50" s="35">
        <v>21</v>
      </c>
      <c r="H50" s="35">
        <v>17</v>
      </c>
      <c r="I50" s="12">
        <f t="shared" si="0"/>
        <v>11.8332</v>
      </c>
      <c r="J50" s="13">
        <f t="shared" si="5"/>
        <v>6.573999999999999</v>
      </c>
    </row>
    <row r="51" spans="2:10" x14ac:dyDescent="0.25">
      <c r="B51" s="61"/>
      <c r="C51" s="23" t="s">
        <v>66</v>
      </c>
      <c r="D51" s="24">
        <v>180</v>
      </c>
      <c r="E51" s="25" t="s">
        <v>359</v>
      </c>
      <c r="F51" s="35">
        <v>33</v>
      </c>
      <c r="G51" s="35">
        <v>52</v>
      </c>
      <c r="H51" s="35">
        <v>35</v>
      </c>
      <c r="I51" s="12">
        <f t="shared" si="0"/>
        <v>26.295999999999999</v>
      </c>
      <c r="J51" s="13">
        <f t="shared" si="5"/>
        <v>14.608888888888888</v>
      </c>
    </row>
    <row r="52" spans="2:10" x14ac:dyDescent="0.25">
      <c r="B52" s="60">
        <v>33</v>
      </c>
      <c r="C52" s="23" t="s">
        <v>67</v>
      </c>
      <c r="D52" s="24">
        <v>180</v>
      </c>
      <c r="E52" s="25" t="s">
        <v>360</v>
      </c>
      <c r="F52" s="35">
        <v>34</v>
      </c>
      <c r="G52" s="35">
        <v>74</v>
      </c>
      <c r="H52" s="35">
        <v>30</v>
      </c>
      <c r="I52" s="12">
        <f t="shared" si="0"/>
        <v>30.240400000000001</v>
      </c>
      <c r="J52" s="13">
        <f t="shared" si="5"/>
        <v>16.800222222222221</v>
      </c>
    </row>
    <row r="53" spans="2:10" x14ac:dyDescent="0.25">
      <c r="B53" s="61"/>
      <c r="C53" s="26" t="s">
        <v>68</v>
      </c>
      <c r="D53" s="24">
        <v>200</v>
      </c>
      <c r="E53" s="25" t="s">
        <v>360</v>
      </c>
      <c r="F53" s="35">
        <v>218</v>
      </c>
      <c r="G53" s="35">
        <v>219</v>
      </c>
      <c r="H53" s="35">
        <v>249</v>
      </c>
      <c r="I53" s="12">
        <f t="shared" si="0"/>
        <v>150.32546666666667</v>
      </c>
      <c r="J53" s="13">
        <f t="shared" si="5"/>
        <v>75.162733333333335</v>
      </c>
    </row>
    <row r="54" spans="2:10" x14ac:dyDescent="0.25">
      <c r="B54" s="19">
        <v>34</v>
      </c>
      <c r="C54" s="23" t="s">
        <v>17</v>
      </c>
      <c r="D54" s="24">
        <v>400</v>
      </c>
      <c r="E54" s="21" t="s">
        <v>336</v>
      </c>
      <c r="F54" s="35">
        <v>501</v>
      </c>
      <c r="G54" s="35">
        <v>399</v>
      </c>
      <c r="H54" s="35">
        <v>440</v>
      </c>
      <c r="I54" s="12">
        <f t="shared" si="0"/>
        <v>293.63866666666667</v>
      </c>
      <c r="J54" s="13">
        <f t="shared" si="5"/>
        <v>73.409666666666666</v>
      </c>
    </row>
    <row r="55" spans="2:10" x14ac:dyDescent="0.25">
      <c r="B55" s="19">
        <v>35</v>
      </c>
      <c r="C55" s="23" t="s">
        <v>12</v>
      </c>
      <c r="D55" s="24">
        <v>400</v>
      </c>
      <c r="E55" s="25" t="s">
        <v>361</v>
      </c>
      <c r="F55" s="35">
        <v>283</v>
      </c>
      <c r="G55" s="35">
        <v>256</v>
      </c>
      <c r="H55" s="35">
        <v>218</v>
      </c>
      <c r="I55" s="12">
        <f t="shared" si="0"/>
        <v>165.88393333333335</v>
      </c>
      <c r="J55" s="13">
        <f t="shared" si="5"/>
        <v>41.470983333333336</v>
      </c>
    </row>
    <row r="56" spans="2:10" x14ac:dyDescent="0.25">
      <c r="B56" s="19">
        <v>36</v>
      </c>
      <c r="C56" s="23" t="s">
        <v>69</v>
      </c>
      <c r="D56" s="24">
        <v>180</v>
      </c>
      <c r="E56" s="21" t="s">
        <v>336</v>
      </c>
      <c r="F56" s="35">
        <v>80</v>
      </c>
      <c r="G56" s="35">
        <v>51</v>
      </c>
      <c r="H56" s="35">
        <v>78</v>
      </c>
      <c r="I56" s="12">
        <f t="shared" si="0"/>
        <v>45.798866666666669</v>
      </c>
      <c r="J56" s="13">
        <f t="shared" si="5"/>
        <v>25.443814814814814</v>
      </c>
    </row>
    <row r="57" spans="2:10" x14ac:dyDescent="0.25">
      <c r="B57" s="19">
        <v>37</v>
      </c>
      <c r="C57" s="23" t="s">
        <v>70</v>
      </c>
      <c r="D57" s="24">
        <v>400</v>
      </c>
      <c r="E57" s="25" t="s">
        <v>344</v>
      </c>
      <c r="F57" s="35">
        <v>60</v>
      </c>
      <c r="G57" s="35">
        <v>53</v>
      </c>
      <c r="H57" s="35">
        <v>59</v>
      </c>
      <c r="I57" s="12">
        <f t="shared" si="0"/>
        <v>37.690933333333334</v>
      </c>
      <c r="J57" s="13">
        <f t="shared" si="5"/>
        <v>9.4227333333333334</v>
      </c>
    </row>
    <row r="58" spans="2:10" x14ac:dyDescent="0.25">
      <c r="B58" s="19">
        <v>38</v>
      </c>
      <c r="C58" s="23" t="s">
        <v>71</v>
      </c>
      <c r="D58" s="24">
        <v>400</v>
      </c>
      <c r="E58" s="25" t="s">
        <v>362</v>
      </c>
      <c r="F58" s="35">
        <v>258</v>
      </c>
      <c r="G58" s="35">
        <v>230</v>
      </c>
      <c r="H58" s="35">
        <v>177</v>
      </c>
      <c r="I58" s="12">
        <f t="shared" si="0"/>
        <v>145.72366666666667</v>
      </c>
      <c r="J58" s="13">
        <f t="shared" si="5"/>
        <v>36.430916666666668</v>
      </c>
    </row>
    <row r="59" spans="2:10" x14ac:dyDescent="0.25">
      <c r="B59" s="60">
        <v>39</v>
      </c>
      <c r="C59" s="23" t="s">
        <v>72</v>
      </c>
      <c r="D59" s="24">
        <v>400</v>
      </c>
      <c r="E59" s="21" t="s">
        <v>338</v>
      </c>
      <c r="F59" s="35">
        <v>54</v>
      </c>
      <c r="G59" s="35">
        <v>59</v>
      </c>
      <c r="H59" s="35">
        <v>23</v>
      </c>
      <c r="I59" s="12">
        <f t="shared" si="0"/>
        <v>29.802133333333334</v>
      </c>
      <c r="J59" s="13">
        <f t="shared" si="5"/>
        <v>7.4505333333333343</v>
      </c>
    </row>
    <row r="60" spans="2:10" x14ac:dyDescent="0.25">
      <c r="B60" s="61"/>
      <c r="C60" s="23" t="s">
        <v>73</v>
      </c>
      <c r="D60" s="24">
        <v>400</v>
      </c>
      <c r="E60" s="21" t="s">
        <v>338</v>
      </c>
      <c r="F60" s="35">
        <v>126</v>
      </c>
      <c r="G60" s="35">
        <v>123</v>
      </c>
      <c r="H60" s="35">
        <v>97</v>
      </c>
      <c r="I60" s="12">
        <f t="shared" si="0"/>
        <v>75.820133333333331</v>
      </c>
      <c r="J60" s="13">
        <f t="shared" si="5"/>
        <v>18.955033333333333</v>
      </c>
    </row>
    <row r="61" spans="2:10" x14ac:dyDescent="0.25">
      <c r="B61" s="19">
        <v>40</v>
      </c>
      <c r="C61" s="23" t="s">
        <v>74</v>
      </c>
      <c r="D61" s="24">
        <v>400</v>
      </c>
      <c r="E61" s="21" t="s">
        <v>336</v>
      </c>
      <c r="F61" s="35">
        <v>105</v>
      </c>
      <c r="G61" s="35">
        <v>110</v>
      </c>
      <c r="H61" s="35">
        <v>109</v>
      </c>
      <c r="I61" s="12">
        <f t="shared" si="0"/>
        <v>70.999200000000002</v>
      </c>
      <c r="J61" s="13">
        <f t="shared" si="5"/>
        <v>17.7498</v>
      </c>
    </row>
    <row r="62" spans="2:10" x14ac:dyDescent="0.25">
      <c r="B62" s="19">
        <v>41</v>
      </c>
      <c r="C62" s="23" t="s">
        <v>75</v>
      </c>
      <c r="D62" s="24">
        <v>400</v>
      </c>
      <c r="E62" s="21" t="s">
        <v>338</v>
      </c>
      <c r="F62" s="35">
        <v>140</v>
      </c>
      <c r="G62" s="35">
        <v>161</v>
      </c>
      <c r="H62" s="35">
        <v>160</v>
      </c>
      <c r="I62" s="12">
        <f t="shared" si="0"/>
        <v>101.02046666666666</v>
      </c>
      <c r="J62" s="13">
        <f t="shared" si="5"/>
        <v>25.255116666666666</v>
      </c>
    </row>
    <row r="63" spans="2:10" x14ac:dyDescent="0.25">
      <c r="B63" s="19">
        <v>42</v>
      </c>
      <c r="C63" s="23" t="s">
        <v>16</v>
      </c>
      <c r="D63" s="24">
        <v>400</v>
      </c>
      <c r="E63" s="25" t="s">
        <v>363</v>
      </c>
      <c r="F63" s="35">
        <v>88</v>
      </c>
      <c r="G63" s="35">
        <v>110</v>
      </c>
      <c r="H63" s="35">
        <v>108</v>
      </c>
      <c r="I63" s="12">
        <f t="shared" si="0"/>
        <v>67.0548</v>
      </c>
      <c r="J63" s="13">
        <f t="shared" si="5"/>
        <v>16.7637</v>
      </c>
    </row>
    <row r="64" spans="2:10" x14ac:dyDescent="0.25">
      <c r="B64" s="19">
        <v>43</v>
      </c>
      <c r="C64" s="23" t="s">
        <v>76</v>
      </c>
      <c r="D64" s="24">
        <v>160</v>
      </c>
      <c r="E64" s="25" t="s">
        <v>364</v>
      </c>
      <c r="F64" s="35">
        <v>22</v>
      </c>
      <c r="G64" s="35">
        <v>0</v>
      </c>
      <c r="H64" s="35">
        <v>0</v>
      </c>
      <c r="I64" s="14">
        <f t="shared" si="0"/>
        <v>4.8209333333333335</v>
      </c>
      <c r="J64" s="15">
        <f t="shared" si="5"/>
        <v>3.0130833333333338</v>
      </c>
    </row>
    <row r="65" spans="2:10" x14ac:dyDescent="0.25">
      <c r="B65" s="60">
        <v>44</v>
      </c>
      <c r="C65" s="23" t="s">
        <v>77</v>
      </c>
      <c r="D65" s="24">
        <v>400</v>
      </c>
      <c r="E65" s="25" t="s">
        <v>365</v>
      </c>
      <c r="F65" s="35">
        <v>117</v>
      </c>
      <c r="G65" s="35">
        <v>138</v>
      </c>
      <c r="H65" s="35">
        <v>150</v>
      </c>
      <c r="I65" s="14">
        <f t="shared" si="0"/>
        <v>88.748999999999995</v>
      </c>
      <c r="J65" s="15">
        <f t="shared" si="5"/>
        <v>22.187249999999999</v>
      </c>
    </row>
    <row r="66" spans="2:10" x14ac:dyDescent="0.25">
      <c r="B66" s="61"/>
      <c r="C66" s="23" t="s">
        <v>78</v>
      </c>
      <c r="D66" s="24">
        <v>400</v>
      </c>
      <c r="E66" s="25" t="s">
        <v>365</v>
      </c>
      <c r="F66" s="35">
        <v>108</v>
      </c>
      <c r="G66" s="35">
        <v>107</v>
      </c>
      <c r="H66" s="35">
        <v>125</v>
      </c>
      <c r="I66" s="12">
        <f t="shared" si="0"/>
        <v>74.505333333333326</v>
      </c>
      <c r="J66" s="13">
        <f t="shared" si="5"/>
        <v>18.626333333333331</v>
      </c>
    </row>
    <row r="67" spans="2:10" x14ac:dyDescent="0.25">
      <c r="B67" s="60">
        <v>45</v>
      </c>
      <c r="C67" s="23" t="s">
        <v>79</v>
      </c>
      <c r="D67" s="24">
        <v>400</v>
      </c>
      <c r="E67" s="21" t="s">
        <v>338</v>
      </c>
      <c r="F67" s="35">
        <v>277</v>
      </c>
      <c r="G67" s="35">
        <v>264</v>
      </c>
      <c r="H67" s="35">
        <v>219</v>
      </c>
      <c r="I67" s="12">
        <f t="shared" si="0"/>
        <v>166.54133333333334</v>
      </c>
      <c r="J67" s="13">
        <f t="shared" si="5"/>
        <v>41.635333333333335</v>
      </c>
    </row>
    <row r="68" spans="2:10" x14ac:dyDescent="0.25">
      <c r="B68" s="61"/>
      <c r="C68" s="23" t="s">
        <v>80</v>
      </c>
      <c r="D68" s="24">
        <v>400</v>
      </c>
      <c r="E68" s="21" t="s">
        <v>338</v>
      </c>
      <c r="F68" s="35">
        <v>119</v>
      </c>
      <c r="G68" s="35">
        <v>112</v>
      </c>
      <c r="H68" s="35">
        <v>100</v>
      </c>
      <c r="I68" s="12">
        <f t="shared" si="0"/>
        <v>72.533133333333325</v>
      </c>
      <c r="J68" s="13">
        <f t="shared" si="5"/>
        <v>18.133283333333331</v>
      </c>
    </row>
    <row r="69" spans="2:10" x14ac:dyDescent="0.25">
      <c r="B69" s="60">
        <v>46</v>
      </c>
      <c r="C69" s="23" t="s">
        <v>81</v>
      </c>
      <c r="D69" s="24">
        <v>400</v>
      </c>
      <c r="E69" s="21" t="s">
        <v>336</v>
      </c>
      <c r="F69" s="35">
        <v>65</v>
      </c>
      <c r="G69" s="35">
        <v>69</v>
      </c>
      <c r="H69" s="35">
        <v>58</v>
      </c>
      <c r="I69" s="12">
        <f>(F69+G69+H69)/3*0.38*1.73</f>
        <v>42.073599999999999</v>
      </c>
      <c r="J69" s="13">
        <f t="shared" si="5"/>
        <v>10.5184</v>
      </c>
    </row>
    <row r="70" spans="2:10" x14ac:dyDescent="0.25">
      <c r="B70" s="61"/>
      <c r="C70" s="23" t="s">
        <v>82</v>
      </c>
      <c r="D70" s="24">
        <v>400</v>
      </c>
      <c r="E70" s="21" t="s">
        <v>336</v>
      </c>
      <c r="F70" s="35">
        <v>110</v>
      </c>
      <c r="G70" s="35">
        <v>99</v>
      </c>
      <c r="H70" s="35">
        <v>142</v>
      </c>
      <c r="I70" s="12">
        <f t="shared" ref="I70:I135" si="6">(F70+G70+H70)/3*0.38*1.73</f>
        <v>76.915800000000004</v>
      </c>
      <c r="J70" s="13">
        <f t="shared" si="5"/>
        <v>19.228950000000001</v>
      </c>
    </row>
    <row r="71" spans="2:10" x14ac:dyDescent="0.25">
      <c r="B71" s="60">
        <v>47</v>
      </c>
      <c r="C71" s="23" t="s">
        <v>83</v>
      </c>
      <c r="D71" s="24">
        <v>630</v>
      </c>
      <c r="E71" s="25" t="s">
        <v>366</v>
      </c>
      <c r="F71" s="35">
        <v>40</v>
      </c>
      <c r="G71" s="35">
        <v>64</v>
      </c>
      <c r="H71" s="35">
        <v>35</v>
      </c>
      <c r="I71" s="12">
        <f t="shared" si="6"/>
        <v>30.459533333333336</v>
      </c>
      <c r="J71" s="13">
        <f t="shared" ref="J71:J146" si="7">I71/D71*100</f>
        <v>4.8348465608465609</v>
      </c>
    </row>
    <row r="72" spans="2:10" x14ac:dyDescent="0.25">
      <c r="B72" s="61"/>
      <c r="C72" s="23" t="s">
        <v>84</v>
      </c>
      <c r="D72" s="24">
        <v>630</v>
      </c>
      <c r="E72" s="25" t="s">
        <v>366</v>
      </c>
      <c r="F72" s="35">
        <v>100</v>
      </c>
      <c r="G72" s="35">
        <v>65</v>
      </c>
      <c r="H72" s="35">
        <v>105</v>
      </c>
      <c r="I72" s="12">
        <f t="shared" si="6"/>
        <v>59.166000000000004</v>
      </c>
      <c r="J72" s="13">
        <f t="shared" si="7"/>
        <v>9.3914285714285715</v>
      </c>
    </row>
    <row r="73" spans="2:10" x14ac:dyDescent="0.25">
      <c r="B73" s="19">
        <v>48</v>
      </c>
      <c r="C73" s="23" t="s">
        <v>85</v>
      </c>
      <c r="D73" s="24">
        <v>180</v>
      </c>
      <c r="E73" s="21" t="s">
        <v>338</v>
      </c>
      <c r="F73" s="47">
        <v>39</v>
      </c>
      <c r="G73" s="47">
        <v>41</v>
      </c>
      <c r="H73" s="47">
        <v>46</v>
      </c>
      <c r="I73" s="12">
        <f t="shared" ref="I73:I83" si="8">(F73+G73+H73)/3*0.38*1.73</f>
        <v>27.610800000000001</v>
      </c>
      <c r="J73" s="13">
        <f t="shared" si="7"/>
        <v>15.339333333333332</v>
      </c>
    </row>
    <row r="74" spans="2:10" x14ac:dyDescent="0.25">
      <c r="B74" s="19">
        <v>49</v>
      </c>
      <c r="C74" s="23" t="s">
        <v>86</v>
      </c>
      <c r="D74" s="24">
        <v>250</v>
      </c>
      <c r="E74" s="21" t="s">
        <v>336</v>
      </c>
      <c r="F74" s="47">
        <v>38</v>
      </c>
      <c r="G74" s="47">
        <v>33</v>
      </c>
      <c r="H74" s="47">
        <v>41</v>
      </c>
      <c r="I74" s="12">
        <f t="shared" si="8"/>
        <v>24.542933333333334</v>
      </c>
      <c r="J74" s="13">
        <f t="shared" si="7"/>
        <v>9.8171733333333329</v>
      </c>
    </row>
    <row r="75" spans="2:10" x14ac:dyDescent="0.25">
      <c r="B75" s="19">
        <v>50</v>
      </c>
      <c r="C75" s="23" t="s">
        <v>87</v>
      </c>
      <c r="D75" s="24">
        <v>200</v>
      </c>
      <c r="E75" s="25" t="s">
        <v>344</v>
      </c>
      <c r="F75" s="47">
        <v>101</v>
      </c>
      <c r="G75" s="47">
        <v>115</v>
      </c>
      <c r="H75" s="47">
        <v>98</v>
      </c>
      <c r="I75" s="12">
        <f t="shared" si="8"/>
        <v>68.807866666666669</v>
      </c>
      <c r="J75" s="13">
        <f t="shared" si="7"/>
        <v>34.403933333333335</v>
      </c>
    </row>
    <row r="76" spans="2:10" x14ac:dyDescent="0.25">
      <c r="B76" s="19">
        <v>51</v>
      </c>
      <c r="C76" s="23" t="s">
        <v>88</v>
      </c>
      <c r="D76" s="24">
        <v>250</v>
      </c>
      <c r="E76" s="25" t="s">
        <v>344</v>
      </c>
      <c r="F76" s="47">
        <v>180</v>
      </c>
      <c r="G76" s="47">
        <v>212</v>
      </c>
      <c r="H76" s="47">
        <v>170</v>
      </c>
      <c r="I76" s="12">
        <f t="shared" si="8"/>
        <v>123.15293333333334</v>
      </c>
      <c r="J76" s="13">
        <f>I76/D76*100</f>
        <v>49.261173333333339</v>
      </c>
    </row>
    <row r="77" spans="2:10" x14ac:dyDescent="0.25">
      <c r="B77" s="19">
        <v>52</v>
      </c>
      <c r="C77" s="23" t="s">
        <v>89</v>
      </c>
      <c r="D77" s="24">
        <v>400</v>
      </c>
      <c r="E77" s="25" t="s">
        <v>344</v>
      </c>
      <c r="F77" s="47">
        <v>21</v>
      </c>
      <c r="G77" s="47">
        <v>19</v>
      </c>
      <c r="H77" s="47">
        <v>27</v>
      </c>
      <c r="I77" s="12">
        <f t="shared" si="8"/>
        <v>14.681933333333333</v>
      </c>
      <c r="J77" s="13">
        <f t="shared" si="7"/>
        <v>3.6704833333333333</v>
      </c>
    </row>
    <row r="78" spans="2:10" x14ac:dyDescent="0.25">
      <c r="B78" s="19">
        <v>53</v>
      </c>
      <c r="C78" s="23" t="s">
        <v>90</v>
      </c>
      <c r="D78" s="24">
        <v>200</v>
      </c>
      <c r="E78" s="25" t="s">
        <v>367</v>
      </c>
      <c r="F78" s="47">
        <v>79</v>
      </c>
      <c r="G78" s="47">
        <v>64</v>
      </c>
      <c r="H78" s="47">
        <v>53</v>
      </c>
      <c r="I78" s="12">
        <f t="shared" si="8"/>
        <v>42.950133333333326</v>
      </c>
      <c r="J78" s="13">
        <f t="shared" si="7"/>
        <v>21.475066666666663</v>
      </c>
    </row>
    <row r="79" spans="2:10" x14ac:dyDescent="0.25">
      <c r="B79" s="19">
        <v>54</v>
      </c>
      <c r="C79" s="23" t="s">
        <v>91</v>
      </c>
      <c r="D79" s="24">
        <v>320</v>
      </c>
      <c r="E79" s="21" t="s">
        <v>336</v>
      </c>
      <c r="F79" s="47">
        <v>102</v>
      </c>
      <c r="G79" s="47">
        <v>103</v>
      </c>
      <c r="H79" s="47">
        <v>107</v>
      </c>
      <c r="I79" s="12">
        <f t="shared" si="8"/>
        <v>68.369600000000005</v>
      </c>
      <c r="J79" s="13">
        <f t="shared" si="7"/>
        <v>21.365500000000001</v>
      </c>
    </row>
    <row r="80" spans="2:10" x14ac:dyDescent="0.25">
      <c r="B80" s="19">
        <v>55</v>
      </c>
      <c r="C80" s="26" t="s">
        <v>92</v>
      </c>
      <c r="D80" s="24">
        <v>180</v>
      </c>
      <c r="E80" s="25" t="s">
        <v>344</v>
      </c>
      <c r="F80" s="47">
        <v>61</v>
      </c>
      <c r="G80" s="47">
        <v>68</v>
      </c>
      <c r="H80" s="47">
        <v>44</v>
      </c>
      <c r="I80" s="12">
        <f t="shared" si="8"/>
        <v>37.910066666666665</v>
      </c>
      <c r="J80" s="13">
        <f t="shared" si="7"/>
        <v>21.061148148148149</v>
      </c>
    </row>
    <row r="81" spans="2:10" x14ac:dyDescent="0.25">
      <c r="B81" s="19">
        <v>56</v>
      </c>
      <c r="C81" s="23" t="s">
        <v>93</v>
      </c>
      <c r="D81" s="24">
        <v>320</v>
      </c>
      <c r="E81" s="27" t="s">
        <v>11</v>
      </c>
      <c r="F81" s="47">
        <v>188</v>
      </c>
      <c r="G81" s="47">
        <v>190</v>
      </c>
      <c r="H81" s="47">
        <v>208</v>
      </c>
      <c r="I81" s="12">
        <f t="shared" si="8"/>
        <v>128.41213333333334</v>
      </c>
      <c r="J81" s="13">
        <f t="shared" si="7"/>
        <v>40.128791666666672</v>
      </c>
    </row>
    <row r="82" spans="2:10" x14ac:dyDescent="0.25">
      <c r="B82" s="19">
        <v>57</v>
      </c>
      <c r="C82" s="23" t="s">
        <v>327</v>
      </c>
      <c r="D82" s="24">
        <v>250</v>
      </c>
      <c r="E82" s="27" t="s">
        <v>11</v>
      </c>
      <c r="F82" s="35"/>
      <c r="G82" s="35"/>
      <c r="H82" s="35"/>
      <c r="I82" s="12">
        <f t="shared" si="8"/>
        <v>0</v>
      </c>
      <c r="J82" s="13">
        <f t="shared" si="7"/>
        <v>0</v>
      </c>
    </row>
    <row r="83" spans="2:10" x14ac:dyDescent="0.25">
      <c r="B83" s="19">
        <v>58</v>
      </c>
      <c r="C83" s="23" t="s">
        <v>94</v>
      </c>
      <c r="D83" s="24">
        <v>400</v>
      </c>
      <c r="E83" s="25" t="s">
        <v>368</v>
      </c>
      <c r="F83" s="35">
        <v>66</v>
      </c>
      <c r="G83" s="35">
        <v>38</v>
      </c>
      <c r="H83" s="35">
        <v>60</v>
      </c>
      <c r="I83" s="12">
        <f t="shared" si="8"/>
        <v>35.937866666666665</v>
      </c>
      <c r="J83" s="13">
        <f t="shared" ref="J83" si="9">I83/D83*100</f>
        <v>8.9844666666666662</v>
      </c>
    </row>
    <row r="84" spans="2:10" x14ac:dyDescent="0.25">
      <c r="B84" s="60">
        <v>59</v>
      </c>
      <c r="C84" s="23" t="s">
        <v>95</v>
      </c>
      <c r="D84" s="24">
        <v>400</v>
      </c>
      <c r="E84" s="27" t="s">
        <v>11</v>
      </c>
      <c r="F84" s="35">
        <v>99</v>
      </c>
      <c r="G84" s="35">
        <v>81</v>
      </c>
      <c r="H84" s="35">
        <v>77</v>
      </c>
      <c r="I84" s="12">
        <f t="shared" si="6"/>
        <v>56.317266666666669</v>
      </c>
      <c r="J84" s="13">
        <f t="shared" si="7"/>
        <v>14.079316666666667</v>
      </c>
    </row>
    <row r="85" spans="2:10" x14ac:dyDescent="0.25">
      <c r="B85" s="61"/>
      <c r="C85" s="23" t="s">
        <v>96</v>
      </c>
      <c r="D85" s="24">
        <v>400</v>
      </c>
      <c r="E85" s="27" t="s">
        <v>11</v>
      </c>
      <c r="F85" s="35">
        <v>151</v>
      </c>
      <c r="G85" s="35">
        <v>169</v>
      </c>
      <c r="H85" s="35">
        <v>167</v>
      </c>
      <c r="I85" s="12">
        <f t="shared" si="6"/>
        <v>106.71793333333335</v>
      </c>
      <c r="J85" s="13">
        <f t="shared" si="7"/>
        <v>26.679483333333337</v>
      </c>
    </row>
    <row r="86" spans="2:10" x14ac:dyDescent="0.25">
      <c r="B86" s="60">
        <v>60</v>
      </c>
      <c r="C86" s="23" t="s">
        <v>97</v>
      </c>
      <c r="D86" s="24">
        <v>400</v>
      </c>
      <c r="E86" s="21" t="s">
        <v>336</v>
      </c>
      <c r="F86" s="35">
        <v>65</v>
      </c>
      <c r="G86" s="35">
        <v>101</v>
      </c>
      <c r="H86" s="35">
        <v>133</v>
      </c>
      <c r="I86" s="12">
        <f t="shared" si="6"/>
        <v>65.520866666666663</v>
      </c>
      <c r="J86" s="13">
        <f t="shared" si="7"/>
        <v>16.380216666666666</v>
      </c>
    </row>
    <row r="87" spans="2:10" x14ac:dyDescent="0.25">
      <c r="B87" s="61"/>
      <c r="C87" s="23" t="s">
        <v>98</v>
      </c>
      <c r="D87" s="24">
        <v>250</v>
      </c>
      <c r="E87" s="21" t="s">
        <v>336</v>
      </c>
      <c r="F87" s="35">
        <v>100</v>
      </c>
      <c r="G87" s="35">
        <v>112</v>
      </c>
      <c r="H87" s="35">
        <v>97</v>
      </c>
      <c r="I87" s="12">
        <f t="shared" si="6"/>
        <v>67.712199999999996</v>
      </c>
      <c r="J87" s="13">
        <f t="shared" si="7"/>
        <v>27.084879999999998</v>
      </c>
    </row>
    <row r="88" spans="2:10" x14ac:dyDescent="0.25">
      <c r="B88" s="60">
        <v>61</v>
      </c>
      <c r="C88" s="23" t="s">
        <v>99</v>
      </c>
      <c r="D88" s="24">
        <v>400</v>
      </c>
      <c r="E88" s="27" t="s">
        <v>11</v>
      </c>
      <c r="F88" s="35">
        <v>27</v>
      </c>
      <c r="G88" s="35">
        <v>31</v>
      </c>
      <c r="H88" s="35">
        <v>38</v>
      </c>
      <c r="I88" s="12">
        <f t="shared" si="6"/>
        <v>21.036799999999999</v>
      </c>
      <c r="J88" s="13">
        <f t="shared" si="7"/>
        <v>5.2591999999999999</v>
      </c>
    </row>
    <row r="89" spans="2:10" x14ac:dyDescent="0.25">
      <c r="B89" s="61"/>
      <c r="C89" s="23" t="s">
        <v>100</v>
      </c>
      <c r="D89" s="24">
        <v>400</v>
      </c>
      <c r="E89" s="27" t="s">
        <v>11</v>
      </c>
      <c r="F89" s="35">
        <v>222</v>
      </c>
      <c r="G89" s="35">
        <v>149</v>
      </c>
      <c r="H89" s="35">
        <v>152</v>
      </c>
      <c r="I89" s="12">
        <f t="shared" si="6"/>
        <v>114.60673333333334</v>
      </c>
      <c r="J89" s="13">
        <f t="shared" si="7"/>
        <v>28.651683333333335</v>
      </c>
    </row>
    <row r="90" spans="2:10" x14ac:dyDescent="0.25">
      <c r="B90" s="19">
        <v>62</v>
      </c>
      <c r="C90" s="23" t="s">
        <v>101</v>
      </c>
      <c r="D90" s="24">
        <v>250</v>
      </c>
      <c r="E90" s="27" t="s">
        <v>102</v>
      </c>
      <c r="F90" s="35">
        <v>0</v>
      </c>
      <c r="G90" s="35">
        <v>0</v>
      </c>
      <c r="H90" s="35">
        <v>0</v>
      </c>
      <c r="I90" s="12">
        <f t="shared" si="6"/>
        <v>0</v>
      </c>
      <c r="J90" s="13">
        <f t="shared" si="7"/>
        <v>0</v>
      </c>
    </row>
    <row r="91" spans="2:10" x14ac:dyDescent="0.25">
      <c r="B91" s="60">
        <v>63</v>
      </c>
      <c r="C91" s="23" t="s">
        <v>103</v>
      </c>
      <c r="D91" s="24">
        <v>630</v>
      </c>
      <c r="E91" s="27" t="s">
        <v>104</v>
      </c>
      <c r="F91" s="35">
        <v>0</v>
      </c>
      <c r="G91" s="35">
        <v>0</v>
      </c>
      <c r="H91" s="35">
        <v>0</v>
      </c>
      <c r="I91" s="12">
        <f t="shared" si="6"/>
        <v>0</v>
      </c>
      <c r="J91" s="13">
        <f t="shared" si="7"/>
        <v>0</v>
      </c>
    </row>
    <row r="92" spans="2:10" x14ac:dyDescent="0.25">
      <c r="B92" s="61"/>
      <c r="C92" s="23" t="s">
        <v>105</v>
      </c>
      <c r="D92" s="24">
        <v>630</v>
      </c>
      <c r="E92" s="27" t="s">
        <v>104</v>
      </c>
      <c r="F92" s="35">
        <v>79</v>
      </c>
      <c r="G92" s="35">
        <v>98</v>
      </c>
      <c r="H92" s="35">
        <v>105</v>
      </c>
      <c r="I92" s="12">
        <f t="shared" si="6"/>
        <v>61.7956</v>
      </c>
      <c r="J92" s="13">
        <f t="shared" si="7"/>
        <v>9.8088253968253962</v>
      </c>
    </row>
    <row r="93" spans="2:10" x14ac:dyDescent="0.25">
      <c r="B93" s="19">
        <v>64</v>
      </c>
      <c r="C93" s="23" t="s">
        <v>328</v>
      </c>
      <c r="D93" s="24">
        <v>400</v>
      </c>
      <c r="E93" s="27" t="s">
        <v>11</v>
      </c>
      <c r="F93" s="35"/>
      <c r="G93" s="35"/>
      <c r="H93" s="35"/>
      <c r="I93" s="12">
        <f t="shared" si="6"/>
        <v>0</v>
      </c>
      <c r="J93" s="13">
        <f t="shared" si="7"/>
        <v>0</v>
      </c>
    </row>
    <row r="94" spans="2:10" x14ac:dyDescent="0.25">
      <c r="B94" s="19">
        <v>65</v>
      </c>
      <c r="C94" s="23" t="s">
        <v>329</v>
      </c>
      <c r="D94" s="24">
        <v>400</v>
      </c>
      <c r="E94" s="27" t="s">
        <v>11</v>
      </c>
      <c r="F94" s="35"/>
      <c r="G94" s="35"/>
      <c r="H94" s="35"/>
      <c r="I94" s="12">
        <f t="shared" si="6"/>
        <v>0</v>
      </c>
      <c r="J94" s="13">
        <f t="shared" si="7"/>
        <v>0</v>
      </c>
    </row>
    <row r="95" spans="2:10" x14ac:dyDescent="0.25">
      <c r="B95" s="19">
        <v>66</v>
      </c>
      <c r="C95" s="23" t="s">
        <v>106</v>
      </c>
      <c r="D95" s="24">
        <v>250</v>
      </c>
      <c r="E95" s="27" t="s">
        <v>11</v>
      </c>
      <c r="F95" s="35">
        <v>115</v>
      </c>
      <c r="G95" s="35">
        <v>125</v>
      </c>
      <c r="H95" s="35">
        <v>114</v>
      </c>
      <c r="I95" s="12">
        <f t="shared" si="6"/>
        <v>77.5732</v>
      </c>
      <c r="J95" s="13">
        <f t="shared" si="7"/>
        <v>31.029279999999996</v>
      </c>
    </row>
    <row r="96" spans="2:10" x14ac:dyDescent="0.25">
      <c r="B96" s="19">
        <v>67</v>
      </c>
      <c r="C96" s="23" t="s">
        <v>330</v>
      </c>
      <c r="D96" s="24">
        <v>250</v>
      </c>
      <c r="E96" s="27" t="s">
        <v>11</v>
      </c>
      <c r="F96" s="35"/>
      <c r="G96" s="35"/>
      <c r="H96" s="35"/>
      <c r="I96" s="12">
        <f t="shared" si="6"/>
        <v>0</v>
      </c>
      <c r="J96" s="13">
        <f t="shared" si="7"/>
        <v>0</v>
      </c>
    </row>
    <row r="97" spans="2:10" x14ac:dyDescent="0.25">
      <c r="B97" s="19">
        <v>68</v>
      </c>
      <c r="C97" s="23" t="s">
        <v>107</v>
      </c>
      <c r="D97" s="24">
        <v>250</v>
      </c>
      <c r="E97" s="27" t="s">
        <v>369</v>
      </c>
      <c r="F97" s="35">
        <v>4</v>
      </c>
      <c r="G97" s="35">
        <v>11</v>
      </c>
      <c r="H97" s="35">
        <v>14</v>
      </c>
      <c r="I97" s="12">
        <f t="shared" si="6"/>
        <v>6.3548666666666662</v>
      </c>
      <c r="J97" s="13">
        <f t="shared" si="7"/>
        <v>2.5419466666666666</v>
      </c>
    </row>
    <row r="98" spans="2:10" x14ac:dyDescent="0.25">
      <c r="B98" s="60">
        <v>69</v>
      </c>
      <c r="C98" s="23" t="s">
        <v>108</v>
      </c>
      <c r="D98" s="24">
        <v>250</v>
      </c>
      <c r="E98" s="21" t="s">
        <v>336</v>
      </c>
      <c r="F98" s="35">
        <v>105</v>
      </c>
      <c r="G98" s="35">
        <v>97</v>
      </c>
      <c r="H98" s="35">
        <v>89</v>
      </c>
      <c r="I98" s="12">
        <f t="shared" si="6"/>
        <v>63.767800000000001</v>
      </c>
      <c r="J98" s="13">
        <f t="shared" si="7"/>
        <v>25.50712</v>
      </c>
    </row>
    <row r="99" spans="2:10" x14ac:dyDescent="0.25">
      <c r="B99" s="61"/>
      <c r="C99" s="23" t="s">
        <v>109</v>
      </c>
      <c r="D99" s="24">
        <v>250</v>
      </c>
      <c r="E99" s="21" t="s">
        <v>336</v>
      </c>
      <c r="F99" s="35">
        <v>59</v>
      </c>
      <c r="G99" s="35">
        <v>65</v>
      </c>
      <c r="H99" s="35">
        <v>57</v>
      </c>
      <c r="I99" s="12">
        <f t="shared" si="6"/>
        <v>39.663133333333334</v>
      </c>
      <c r="J99" s="13">
        <f t="shared" si="7"/>
        <v>15.865253333333335</v>
      </c>
    </row>
    <row r="100" spans="2:10" x14ac:dyDescent="0.25">
      <c r="B100" s="19">
        <v>70</v>
      </c>
      <c r="C100" s="23" t="s">
        <v>331</v>
      </c>
      <c r="D100" s="24">
        <v>250</v>
      </c>
      <c r="E100" s="27" t="s">
        <v>11</v>
      </c>
      <c r="F100" s="35"/>
      <c r="G100" s="35"/>
      <c r="H100" s="35"/>
      <c r="I100" s="12">
        <f t="shared" si="6"/>
        <v>0</v>
      </c>
      <c r="J100" s="13">
        <f t="shared" si="7"/>
        <v>0</v>
      </c>
    </row>
    <row r="101" spans="2:10" x14ac:dyDescent="0.25">
      <c r="B101" s="60">
        <v>71</v>
      </c>
      <c r="C101" s="23" t="s">
        <v>110</v>
      </c>
      <c r="D101" s="24">
        <v>400</v>
      </c>
      <c r="E101" s="21" t="s">
        <v>338</v>
      </c>
      <c r="F101" s="35">
        <v>35</v>
      </c>
      <c r="G101" s="35">
        <v>55</v>
      </c>
      <c r="H101" s="35">
        <v>63</v>
      </c>
      <c r="I101" s="12">
        <f t="shared" si="6"/>
        <v>33.5274</v>
      </c>
      <c r="J101" s="13">
        <f t="shared" si="7"/>
        <v>8.38185</v>
      </c>
    </row>
    <row r="102" spans="2:10" x14ac:dyDescent="0.25">
      <c r="B102" s="61"/>
      <c r="C102" s="23" t="s">
        <v>111</v>
      </c>
      <c r="D102" s="24">
        <v>320</v>
      </c>
      <c r="E102" s="21" t="s">
        <v>338</v>
      </c>
      <c r="F102" s="35">
        <v>119</v>
      </c>
      <c r="G102" s="35">
        <v>100</v>
      </c>
      <c r="H102" s="35">
        <v>108</v>
      </c>
      <c r="I102" s="12">
        <f t="shared" si="6"/>
        <v>71.656599999999997</v>
      </c>
      <c r="J102" s="13">
        <f t="shared" si="7"/>
        <v>22.392687500000001</v>
      </c>
    </row>
    <row r="103" spans="2:10" x14ac:dyDescent="0.25">
      <c r="B103" s="60">
        <v>72</v>
      </c>
      <c r="C103" s="23" t="s">
        <v>112</v>
      </c>
      <c r="D103" s="24">
        <v>400</v>
      </c>
      <c r="E103" s="25" t="s">
        <v>370</v>
      </c>
      <c r="F103" s="35">
        <v>120</v>
      </c>
      <c r="G103" s="35">
        <v>93</v>
      </c>
      <c r="H103" s="35">
        <v>85</v>
      </c>
      <c r="I103" s="12">
        <f t="shared" si="6"/>
        <v>65.301733333333331</v>
      </c>
      <c r="J103" s="13">
        <f t="shared" si="7"/>
        <v>16.325433333333333</v>
      </c>
    </row>
    <row r="104" spans="2:10" x14ac:dyDescent="0.25">
      <c r="B104" s="61"/>
      <c r="C104" s="23" t="s">
        <v>113</v>
      </c>
      <c r="D104" s="24">
        <v>400</v>
      </c>
      <c r="E104" s="25" t="s">
        <v>370</v>
      </c>
      <c r="F104" s="35">
        <v>86</v>
      </c>
      <c r="G104" s="35">
        <v>66</v>
      </c>
      <c r="H104" s="35">
        <v>75</v>
      </c>
      <c r="I104" s="12">
        <f t="shared" si="6"/>
        <v>49.743266666666671</v>
      </c>
      <c r="J104" s="13">
        <f t="shared" si="7"/>
        <v>12.435816666666668</v>
      </c>
    </row>
    <row r="105" spans="2:10" x14ac:dyDescent="0.25">
      <c r="B105" s="60">
        <v>73</v>
      </c>
      <c r="C105" s="23" t="s">
        <v>114</v>
      </c>
      <c r="D105" s="24">
        <v>400</v>
      </c>
      <c r="E105" s="21" t="s">
        <v>338</v>
      </c>
      <c r="F105" s="35">
        <v>129</v>
      </c>
      <c r="G105" s="35">
        <v>136</v>
      </c>
      <c r="H105" s="35">
        <v>132</v>
      </c>
      <c r="I105" s="12">
        <f t="shared" si="6"/>
        <v>86.99593333333334</v>
      </c>
      <c r="J105" s="13">
        <f t="shared" si="7"/>
        <v>21.748983333333335</v>
      </c>
    </row>
    <row r="106" spans="2:10" x14ac:dyDescent="0.25">
      <c r="B106" s="61"/>
      <c r="C106" s="23" t="s">
        <v>115</v>
      </c>
      <c r="D106" s="24">
        <v>400</v>
      </c>
      <c r="E106" s="21" t="s">
        <v>338</v>
      </c>
      <c r="F106" s="35">
        <v>179</v>
      </c>
      <c r="G106" s="35">
        <v>156</v>
      </c>
      <c r="H106" s="35">
        <v>171</v>
      </c>
      <c r="I106" s="12">
        <f t="shared" si="6"/>
        <v>110.88146666666667</v>
      </c>
      <c r="J106" s="13">
        <f t="shared" si="7"/>
        <v>27.720366666666667</v>
      </c>
    </row>
    <row r="107" spans="2:10" x14ac:dyDescent="0.25">
      <c r="B107" s="60">
        <v>74</v>
      </c>
      <c r="C107" s="23" t="s">
        <v>116</v>
      </c>
      <c r="D107" s="24">
        <v>630</v>
      </c>
      <c r="E107" s="25" t="s">
        <v>363</v>
      </c>
      <c r="F107" s="35">
        <v>161</v>
      </c>
      <c r="G107" s="35">
        <v>186</v>
      </c>
      <c r="H107" s="35">
        <v>163</v>
      </c>
      <c r="I107" s="12">
        <f t="shared" si="6"/>
        <v>111.758</v>
      </c>
      <c r="J107" s="13">
        <f t="shared" si="7"/>
        <v>17.739365079365079</v>
      </c>
    </row>
    <row r="108" spans="2:10" x14ac:dyDescent="0.25">
      <c r="B108" s="61"/>
      <c r="C108" s="23" t="s">
        <v>117</v>
      </c>
      <c r="D108" s="24">
        <v>320</v>
      </c>
      <c r="E108" s="25" t="s">
        <v>363</v>
      </c>
      <c r="F108" s="35">
        <v>230</v>
      </c>
      <c r="G108" s="35">
        <v>179</v>
      </c>
      <c r="H108" s="35">
        <v>264</v>
      </c>
      <c r="I108" s="12">
        <f t="shared" si="6"/>
        <v>147.47673333333333</v>
      </c>
      <c r="J108" s="13">
        <f t="shared" si="7"/>
        <v>46.086479166666663</v>
      </c>
    </row>
    <row r="109" spans="2:10" x14ac:dyDescent="0.25">
      <c r="B109" s="60">
        <v>75</v>
      </c>
      <c r="C109" s="23" t="s">
        <v>118</v>
      </c>
      <c r="D109" s="24">
        <v>400</v>
      </c>
      <c r="E109" s="25" t="s">
        <v>352</v>
      </c>
      <c r="F109" s="35">
        <v>124</v>
      </c>
      <c r="G109" s="35">
        <v>141</v>
      </c>
      <c r="H109" s="35">
        <v>118</v>
      </c>
      <c r="I109" s="12">
        <f t="shared" si="6"/>
        <v>83.928066666666666</v>
      </c>
      <c r="J109" s="13">
        <f t="shared" si="7"/>
        <v>20.982016666666667</v>
      </c>
    </row>
    <row r="110" spans="2:10" x14ac:dyDescent="0.25">
      <c r="B110" s="61"/>
      <c r="C110" s="23" t="s">
        <v>119</v>
      </c>
      <c r="D110" s="24">
        <v>400</v>
      </c>
      <c r="E110" s="25" t="s">
        <v>352</v>
      </c>
      <c r="F110" s="35">
        <v>108</v>
      </c>
      <c r="G110" s="35">
        <v>124</v>
      </c>
      <c r="H110" s="35">
        <v>87</v>
      </c>
      <c r="I110" s="12">
        <f t="shared" si="6"/>
        <v>69.903533333333328</v>
      </c>
      <c r="J110" s="13">
        <f t="shared" si="7"/>
        <v>17.475883333333332</v>
      </c>
    </row>
    <row r="111" spans="2:10" x14ac:dyDescent="0.25">
      <c r="B111" s="60">
        <v>76</v>
      </c>
      <c r="C111" s="23" t="s">
        <v>120</v>
      </c>
      <c r="D111" s="24">
        <v>400</v>
      </c>
      <c r="E111" s="27" t="s">
        <v>11</v>
      </c>
      <c r="F111" s="35">
        <v>37</v>
      </c>
      <c r="G111" s="35">
        <v>66</v>
      </c>
      <c r="H111" s="35">
        <v>77</v>
      </c>
      <c r="I111" s="12">
        <f t="shared" si="6"/>
        <v>39.444000000000003</v>
      </c>
      <c r="J111" s="13">
        <f t="shared" si="7"/>
        <v>9.8610000000000007</v>
      </c>
    </row>
    <row r="112" spans="2:10" x14ac:dyDescent="0.25">
      <c r="B112" s="61"/>
      <c r="C112" s="23" t="s">
        <v>121</v>
      </c>
      <c r="D112" s="24">
        <v>400</v>
      </c>
      <c r="E112" s="27" t="s">
        <v>11</v>
      </c>
      <c r="F112" s="35">
        <v>73</v>
      </c>
      <c r="G112" s="35">
        <v>102</v>
      </c>
      <c r="H112" s="35">
        <v>78</v>
      </c>
      <c r="I112" s="12">
        <f t="shared" si="6"/>
        <v>55.440733333333334</v>
      </c>
      <c r="J112" s="13">
        <f t="shared" si="7"/>
        <v>13.860183333333334</v>
      </c>
    </row>
    <row r="113" spans="2:10" x14ac:dyDescent="0.25">
      <c r="B113" s="60">
        <v>77</v>
      </c>
      <c r="C113" s="23" t="s">
        <v>122</v>
      </c>
      <c r="D113" s="24">
        <v>400</v>
      </c>
      <c r="E113" s="25" t="s">
        <v>371</v>
      </c>
      <c r="F113" s="35">
        <v>350</v>
      </c>
      <c r="G113" s="35">
        <v>328</v>
      </c>
      <c r="H113" s="35">
        <v>290</v>
      </c>
      <c r="I113" s="12">
        <f t="shared" si="6"/>
        <v>212.12106666666668</v>
      </c>
      <c r="J113" s="13">
        <f t="shared" si="7"/>
        <v>53.03026666666667</v>
      </c>
    </row>
    <row r="114" spans="2:10" x14ac:dyDescent="0.25">
      <c r="B114" s="61"/>
      <c r="C114" s="23" t="s">
        <v>123</v>
      </c>
      <c r="D114" s="24">
        <v>315</v>
      </c>
      <c r="E114" s="25" t="s">
        <v>371</v>
      </c>
      <c r="F114" s="35">
        <v>102</v>
      </c>
      <c r="G114" s="35">
        <v>140</v>
      </c>
      <c r="H114" s="35">
        <v>99</v>
      </c>
      <c r="I114" s="12">
        <f t="shared" si="6"/>
        <v>74.724466666666672</v>
      </c>
      <c r="J114" s="13">
        <f t="shared" si="7"/>
        <v>23.722052910052913</v>
      </c>
    </row>
    <row r="115" spans="2:10" x14ac:dyDescent="0.25">
      <c r="B115" s="60">
        <v>78</v>
      </c>
      <c r="C115" s="23" t="s">
        <v>124</v>
      </c>
      <c r="D115" s="24">
        <v>400</v>
      </c>
      <c r="E115" s="25" t="s">
        <v>372</v>
      </c>
      <c r="F115" s="35">
        <v>121</v>
      </c>
      <c r="G115" s="35">
        <v>118</v>
      </c>
      <c r="H115" s="35">
        <v>149</v>
      </c>
      <c r="I115" s="12">
        <f t="shared" si="6"/>
        <v>85.02373333333334</v>
      </c>
      <c r="J115" s="13">
        <f t="shared" si="7"/>
        <v>21.255933333333335</v>
      </c>
    </row>
    <row r="116" spans="2:10" x14ac:dyDescent="0.25">
      <c r="B116" s="61"/>
      <c r="C116" s="23" t="s">
        <v>125</v>
      </c>
      <c r="D116" s="24">
        <v>320</v>
      </c>
      <c r="E116" s="25" t="s">
        <v>372</v>
      </c>
      <c r="F116" s="35">
        <v>191</v>
      </c>
      <c r="G116" s="35">
        <v>206</v>
      </c>
      <c r="H116" s="35">
        <v>194</v>
      </c>
      <c r="I116" s="12">
        <f t="shared" si="6"/>
        <v>129.5078</v>
      </c>
      <c r="J116" s="13">
        <f t="shared" si="7"/>
        <v>40.471187499999999</v>
      </c>
    </row>
    <row r="117" spans="2:10" x14ac:dyDescent="0.25">
      <c r="B117" s="60">
        <v>79</v>
      </c>
      <c r="C117" s="23" t="s">
        <v>126</v>
      </c>
      <c r="D117" s="24">
        <v>400</v>
      </c>
      <c r="E117" s="21" t="s">
        <v>336</v>
      </c>
      <c r="F117" s="35">
        <v>198</v>
      </c>
      <c r="G117" s="35">
        <v>226</v>
      </c>
      <c r="H117" s="35">
        <v>240</v>
      </c>
      <c r="I117" s="12">
        <f t="shared" si="6"/>
        <v>145.50453333333334</v>
      </c>
      <c r="J117" s="13">
        <f t="shared" si="7"/>
        <v>36.376133333333335</v>
      </c>
    </row>
    <row r="118" spans="2:10" x14ac:dyDescent="0.25">
      <c r="B118" s="61"/>
      <c r="C118" s="23" t="s">
        <v>127</v>
      </c>
      <c r="D118" s="24">
        <v>400</v>
      </c>
      <c r="E118" s="21" t="s">
        <v>336</v>
      </c>
      <c r="F118" s="35">
        <v>132</v>
      </c>
      <c r="G118" s="35">
        <v>119</v>
      </c>
      <c r="H118" s="35">
        <v>140</v>
      </c>
      <c r="I118" s="12">
        <f t="shared" si="6"/>
        <v>85.681133333333335</v>
      </c>
      <c r="J118" s="13">
        <f t="shared" si="7"/>
        <v>21.420283333333334</v>
      </c>
    </row>
    <row r="119" spans="2:10" x14ac:dyDescent="0.25">
      <c r="B119" s="60">
        <v>80</v>
      </c>
      <c r="C119" s="23" t="s">
        <v>128</v>
      </c>
      <c r="D119" s="24">
        <v>400</v>
      </c>
      <c r="E119" s="27" t="s">
        <v>11</v>
      </c>
      <c r="F119" s="35">
        <v>216</v>
      </c>
      <c r="G119" s="35">
        <v>169</v>
      </c>
      <c r="H119" s="35">
        <v>222</v>
      </c>
      <c r="I119" s="12">
        <f t="shared" si="6"/>
        <v>133.01393333333334</v>
      </c>
      <c r="J119" s="13">
        <f t="shared" si="7"/>
        <v>33.253483333333335</v>
      </c>
    </row>
    <row r="120" spans="2:10" x14ac:dyDescent="0.25">
      <c r="B120" s="61"/>
      <c r="C120" s="23" t="s">
        <v>129</v>
      </c>
      <c r="D120" s="24">
        <v>400</v>
      </c>
      <c r="E120" s="27" t="s">
        <v>11</v>
      </c>
      <c r="F120" s="35">
        <v>90</v>
      </c>
      <c r="G120" s="35">
        <v>73</v>
      </c>
      <c r="H120" s="35">
        <v>62</v>
      </c>
      <c r="I120" s="12">
        <f t="shared" si="6"/>
        <v>49.305</v>
      </c>
      <c r="J120" s="13">
        <f t="shared" si="7"/>
        <v>12.32625</v>
      </c>
    </row>
    <row r="121" spans="2:10" x14ac:dyDescent="0.25">
      <c r="B121" s="60">
        <v>81</v>
      </c>
      <c r="C121" s="23" t="s">
        <v>130</v>
      </c>
      <c r="D121" s="24">
        <v>1000</v>
      </c>
      <c r="E121" s="25" t="s">
        <v>373</v>
      </c>
      <c r="F121" s="35">
        <v>195</v>
      </c>
      <c r="G121" s="35">
        <v>199</v>
      </c>
      <c r="H121" s="35">
        <v>199</v>
      </c>
      <c r="I121" s="12">
        <f t="shared" si="6"/>
        <v>129.94606666666667</v>
      </c>
      <c r="J121" s="13">
        <f t="shared" si="7"/>
        <v>12.994606666666666</v>
      </c>
    </row>
    <row r="122" spans="2:10" x14ac:dyDescent="0.25">
      <c r="B122" s="61"/>
      <c r="C122" s="23" t="s">
        <v>131</v>
      </c>
      <c r="D122" s="24">
        <v>1000</v>
      </c>
      <c r="E122" s="25" t="s">
        <v>373</v>
      </c>
      <c r="F122" s="35">
        <v>272</v>
      </c>
      <c r="G122" s="35">
        <v>278</v>
      </c>
      <c r="H122" s="35">
        <v>278</v>
      </c>
      <c r="I122" s="12">
        <f t="shared" si="6"/>
        <v>181.44239999999999</v>
      </c>
      <c r="J122" s="13">
        <f t="shared" si="7"/>
        <v>18.14424</v>
      </c>
    </row>
    <row r="123" spans="2:10" x14ac:dyDescent="0.25">
      <c r="B123" s="60">
        <v>82</v>
      </c>
      <c r="C123" s="23" t="s">
        <v>132</v>
      </c>
      <c r="D123" s="24">
        <v>400</v>
      </c>
      <c r="E123" s="25" t="s">
        <v>358</v>
      </c>
      <c r="F123" s="35">
        <v>79</v>
      </c>
      <c r="G123" s="35">
        <v>119</v>
      </c>
      <c r="H123" s="35">
        <v>138</v>
      </c>
      <c r="I123" s="12">
        <f t="shared" si="6"/>
        <v>73.628799999999998</v>
      </c>
      <c r="J123" s="13">
        <f t="shared" si="7"/>
        <v>18.4072</v>
      </c>
    </row>
    <row r="124" spans="2:10" x14ac:dyDescent="0.25">
      <c r="B124" s="61"/>
      <c r="C124" s="23" t="s">
        <v>133</v>
      </c>
      <c r="D124" s="24">
        <v>400</v>
      </c>
      <c r="E124" s="25" t="s">
        <v>358</v>
      </c>
      <c r="F124" s="35">
        <v>161</v>
      </c>
      <c r="G124" s="35">
        <v>166</v>
      </c>
      <c r="H124" s="35">
        <v>148</v>
      </c>
      <c r="I124" s="12">
        <f>(F124+G124+H124)/3*0.38*1.73</f>
        <v>104.08833333333334</v>
      </c>
      <c r="J124" s="13">
        <f t="shared" si="7"/>
        <v>26.022083333333335</v>
      </c>
    </row>
    <row r="125" spans="2:10" x14ac:dyDescent="0.25">
      <c r="B125" s="60">
        <v>83</v>
      </c>
      <c r="C125" s="23" t="s">
        <v>134</v>
      </c>
      <c r="D125" s="24">
        <v>320</v>
      </c>
      <c r="E125" s="27" t="s">
        <v>374</v>
      </c>
      <c r="F125" s="35"/>
      <c r="G125" s="35"/>
      <c r="H125" s="35"/>
      <c r="I125" s="12">
        <f>(F125+G125+H125)/3*0.38*1.73</f>
        <v>0</v>
      </c>
      <c r="J125" s="13">
        <f t="shared" si="7"/>
        <v>0</v>
      </c>
    </row>
    <row r="126" spans="2:10" x14ac:dyDescent="0.25">
      <c r="B126" s="61"/>
      <c r="C126" s="23" t="s">
        <v>135</v>
      </c>
      <c r="D126" s="24">
        <v>400</v>
      </c>
      <c r="E126" s="27" t="s">
        <v>374</v>
      </c>
      <c r="F126" s="35"/>
      <c r="G126" s="35"/>
      <c r="H126" s="35"/>
      <c r="I126" s="12">
        <f t="shared" si="6"/>
        <v>0</v>
      </c>
      <c r="J126" s="13">
        <f t="shared" si="7"/>
        <v>0</v>
      </c>
    </row>
    <row r="127" spans="2:10" x14ac:dyDescent="0.25">
      <c r="B127" s="19">
        <v>84</v>
      </c>
      <c r="C127" s="23" t="s">
        <v>136</v>
      </c>
      <c r="D127" s="24">
        <v>400</v>
      </c>
      <c r="E127" s="27" t="s">
        <v>374</v>
      </c>
      <c r="F127" s="35"/>
      <c r="G127" s="35"/>
      <c r="H127" s="35"/>
      <c r="I127" s="12">
        <f t="shared" si="6"/>
        <v>0</v>
      </c>
      <c r="J127" s="13">
        <f t="shared" si="7"/>
        <v>0</v>
      </c>
    </row>
    <row r="128" spans="2:10" x14ac:dyDescent="0.25">
      <c r="B128" s="60">
        <v>85</v>
      </c>
      <c r="C128" s="23" t="s">
        <v>137</v>
      </c>
      <c r="D128" s="24">
        <v>400</v>
      </c>
      <c r="E128" s="25" t="s">
        <v>375</v>
      </c>
      <c r="F128" s="35">
        <v>199</v>
      </c>
      <c r="G128" s="35">
        <v>211</v>
      </c>
      <c r="H128" s="35">
        <v>155</v>
      </c>
      <c r="I128" s="12">
        <f t="shared" si="6"/>
        <v>123.81033333333335</v>
      </c>
      <c r="J128" s="13">
        <f t="shared" si="7"/>
        <v>30.95258333333334</v>
      </c>
    </row>
    <row r="129" spans="2:10" x14ac:dyDescent="0.25">
      <c r="B129" s="61"/>
      <c r="C129" s="23" t="s">
        <v>138</v>
      </c>
      <c r="D129" s="24">
        <v>400</v>
      </c>
      <c r="E129" s="25" t="s">
        <v>375</v>
      </c>
      <c r="F129" s="35">
        <v>144</v>
      </c>
      <c r="G129" s="35">
        <v>181</v>
      </c>
      <c r="H129" s="35">
        <v>239</v>
      </c>
      <c r="I129" s="12">
        <f t="shared" si="6"/>
        <v>123.5912</v>
      </c>
      <c r="J129" s="13">
        <f t="shared" si="7"/>
        <v>30.897799999999997</v>
      </c>
    </row>
    <row r="130" spans="2:10" x14ac:dyDescent="0.25">
      <c r="B130" s="60">
        <v>86</v>
      </c>
      <c r="C130" s="23" t="s">
        <v>139</v>
      </c>
      <c r="D130" s="24">
        <v>400</v>
      </c>
      <c r="E130" s="25" t="s">
        <v>376</v>
      </c>
      <c r="F130" s="35">
        <v>79</v>
      </c>
      <c r="G130" s="35">
        <v>96</v>
      </c>
      <c r="H130" s="35">
        <v>95</v>
      </c>
      <c r="I130" s="12">
        <f t="shared" si="6"/>
        <v>59.166000000000004</v>
      </c>
      <c r="J130" s="13">
        <f t="shared" si="7"/>
        <v>14.791500000000003</v>
      </c>
    </row>
    <row r="131" spans="2:10" x14ac:dyDescent="0.25">
      <c r="B131" s="61"/>
      <c r="C131" s="23" t="s">
        <v>140</v>
      </c>
      <c r="D131" s="24">
        <v>400</v>
      </c>
      <c r="E131" s="25" t="s">
        <v>376</v>
      </c>
      <c r="F131" s="35">
        <v>48</v>
      </c>
      <c r="G131" s="35">
        <v>22</v>
      </c>
      <c r="H131" s="35">
        <v>57</v>
      </c>
      <c r="I131" s="12">
        <f t="shared" si="6"/>
        <v>27.829933333333333</v>
      </c>
      <c r="J131" s="13">
        <f>I131/D131*100</f>
        <v>6.9574833333333332</v>
      </c>
    </row>
    <row r="132" spans="2:10" x14ac:dyDescent="0.25">
      <c r="B132" s="19">
        <v>87</v>
      </c>
      <c r="C132" s="23" t="s">
        <v>141</v>
      </c>
      <c r="D132" s="24">
        <v>630</v>
      </c>
      <c r="E132" s="27" t="s">
        <v>11</v>
      </c>
      <c r="F132" s="35">
        <v>279</v>
      </c>
      <c r="G132" s="35">
        <v>290</v>
      </c>
      <c r="H132" s="35">
        <v>260</v>
      </c>
      <c r="I132" s="12">
        <f t="shared" si="6"/>
        <v>181.66153333333332</v>
      </c>
      <c r="J132" s="13">
        <f t="shared" si="7"/>
        <v>28.835164021164019</v>
      </c>
    </row>
    <row r="133" spans="2:10" x14ac:dyDescent="0.25">
      <c r="B133" s="19">
        <v>88</v>
      </c>
      <c r="C133" s="23" t="s">
        <v>15</v>
      </c>
      <c r="D133" s="24">
        <v>630</v>
      </c>
      <c r="E133" s="27" t="s">
        <v>11</v>
      </c>
      <c r="F133" s="35">
        <v>307</v>
      </c>
      <c r="G133" s="35">
        <v>277</v>
      </c>
      <c r="H133" s="35">
        <v>290</v>
      </c>
      <c r="I133" s="12">
        <f t="shared" si="6"/>
        <v>191.52253333333331</v>
      </c>
      <c r="J133" s="13">
        <f t="shared" si="7"/>
        <v>30.400402116402113</v>
      </c>
    </row>
    <row r="134" spans="2:10" x14ac:dyDescent="0.25">
      <c r="B134" s="19">
        <v>89</v>
      </c>
      <c r="C134" s="23" t="s">
        <v>142</v>
      </c>
      <c r="D134" s="24">
        <v>250</v>
      </c>
      <c r="E134" s="25" t="s">
        <v>377</v>
      </c>
      <c r="F134" s="35">
        <v>89</v>
      </c>
      <c r="G134" s="35">
        <v>92</v>
      </c>
      <c r="H134" s="35">
        <v>108</v>
      </c>
      <c r="I134" s="12">
        <f t="shared" si="6"/>
        <v>63.329533333333323</v>
      </c>
      <c r="J134" s="13">
        <f t="shared" si="7"/>
        <v>25.331813333333329</v>
      </c>
    </row>
    <row r="135" spans="2:10" x14ac:dyDescent="0.25">
      <c r="B135" s="19">
        <v>90</v>
      </c>
      <c r="C135" s="23" t="s">
        <v>143</v>
      </c>
      <c r="D135" s="24">
        <v>160</v>
      </c>
      <c r="E135" s="25" t="s">
        <v>344</v>
      </c>
      <c r="F135" s="35">
        <v>78</v>
      </c>
      <c r="G135" s="35">
        <v>41</v>
      </c>
      <c r="H135" s="35">
        <v>50</v>
      </c>
      <c r="I135" s="12">
        <f t="shared" si="6"/>
        <v>37.033533333333331</v>
      </c>
      <c r="J135" s="13">
        <f t="shared" si="7"/>
        <v>23.145958333333333</v>
      </c>
    </row>
    <row r="136" spans="2:10" x14ac:dyDescent="0.25">
      <c r="B136" s="19">
        <v>91</v>
      </c>
      <c r="C136" s="23" t="s">
        <v>332</v>
      </c>
      <c r="D136" s="24">
        <v>400</v>
      </c>
      <c r="E136" s="25" t="s">
        <v>19</v>
      </c>
      <c r="F136" s="35"/>
      <c r="G136" s="35"/>
      <c r="H136" s="35"/>
      <c r="I136" s="12">
        <f t="shared" ref="I136:I189" si="10">(F136+G136+H136)/3*0.38*1.73</f>
        <v>0</v>
      </c>
      <c r="J136" s="13">
        <f t="shared" si="7"/>
        <v>0</v>
      </c>
    </row>
    <row r="137" spans="2:10" x14ac:dyDescent="0.25">
      <c r="B137" s="60">
        <v>92</v>
      </c>
      <c r="C137" s="23" t="s">
        <v>144</v>
      </c>
      <c r="D137" s="24">
        <v>400</v>
      </c>
      <c r="E137" s="21" t="s">
        <v>336</v>
      </c>
      <c r="F137" s="35">
        <v>97</v>
      </c>
      <c r="G137" s="35">
        <v>134</v>
      </c>
      <c r="H137" s="35">
        <v>81</v>
      </c>
      <c r="I137" s="12">
        <f t="shared" si="10"/>
        <v>68.369600000000005</v>
      </c>
      <c r="J137" s="13">
        <f t="shared" si="7"/>
        <v>17.092400000000001</v>
      </c>
    </row>
    <row r="138" spans="2:10" x14ac:dyDescent="0.25">
      <c r="B138" s="61"/>
      <c r="C138" s="23" t="s">
        <v>145</v>
      </c>
      <c r="D138" s="24">
        <v>250</v>
      </c>
      <c r="E138" s="21" t="s">
        <v>336</v>
      </c>
      <c r="F138" s="35">
        <v>84</v>
      </c>
      <c r="G138" s="35">
        <v>111</v>
      </c>
      <c r="H138" s="35">
        <v>74</v>
      </c>
      <c r="I138" s="12">
        <f t="shared" si="10"/>
        <v>58.946866666666672</v>
      </c>
      <c r="J138" s="13">
        <f t="shared" si="7"/>
        <v>23.578746666666671</v>
      </c>
    </row>
    <row r="139" spans="2:10" x14ac:dyDescent="0.25">
      <c r="B139" s="19">
        <v>93</v>
      </c>
      <c r="C139" s="23" t="s">
        <v>146</v>
      </c>
      <c r="D139" s="24">
        <v>180</v>
      </c>
      <c r="E139" s="27" t="s">
        <v>147</v>
      </c>
      <c r="F139" s="35">
        <v>100</v>
      </c>
      <c r="G139" s="35">
        <v>99</v>
      </c>
      <c r="H139" s="35">
        <v>102</v>
      </c>
      <c r="I139" s="12">
        <f t="shared" si="10"/>
        <v>65.959133333333327</v>
      </c>
      <c r="J139" s="13">
        <f t="shared" si="7"/>
        <v>36.643962962962959</v>
      </c>
    </row>
    <row r="140" spans="2:10" x14ac:dyDescent="0.25">
      <c r="B140" s="19">
        <v>94</v>
      </c>
      <c r="C140" s="23" t="s">
        <v>148</v>
      </c>
      <c r="D140" s="24">
        <v>180</v>
      </c>
      <c r="E140" s="27" t="s">
        <v>149</v>
      </c>
      <c r="F140" s="35">
        <v>80</v>
      </c>
      <c r="G140" s="35">
        <v>84</v>
      </c>
      <c r="H140" s="35">
        <v>79</v>
      </c>
      <c r="I140" s="12">
        <f t="shared" si="10"/>
        <v>53.249400000000001</v>
      </c>
      <c r="J140" s="13">
        <f t="shared" si="7"/>
        <v>29.582999999999998</v>
      </c>
    </row>
    <row r="141" spans="2:10" x14ac:dyDescent="0.25">
      <c r="B141" s="19">
        <v>95</v>
      </c>
      <c r="C141" s="23" t="s">
        <v>150</v>
      </c>
      <c r="D141" s="24">
        <v>180</v>
      </c>
      <c r="E141" s="27" t="s">
        <v>151</v>
      </c>
      <c r="F141" s="35">
        <v>65</v>
      </c>
      <c r="G141" s="35">
        <v>67</v>
      </c>
      <c r="H141" s="35">
        <v>63</v>
      </c>
      <c r="I141" s="12">
        <f t="shared" si="10"/>
        <v>42.731000000000002</v>
      </c>
      <c r="J141" s="13">
        <f t="shared" si="7"/>
        <v>23.739444444444445</v>
      </c>
    </row>
    <row r="142" spans="2:10" x14ac:dyDescent="0.25">
      <c r="B142" s="19">
        <v>96</v>
      </c>
      <c r="C142" s="23" t="s">
        <v>18</v>
      </c>
      <c r="D142" s="24">
        <v>180</v>
      </c>
      <c r="E142" s="27" t="s">
        <v>151</v>
      </c>
      <c r="F142" s="35">
        <v>78</v>
      </c>
      <c r="G142" s="35">
        <v>76</v>
      </c>
      <c r="H142" s="35">
        <v>80</v>
      </c>
      <c r="I142" s="12">
        <f t="shared" si="10"/>
        <v>51.277200000000001</v>
      </c>
      <c r="J142" s="13">
        <f t="shared" si="7"/>
        <v>28.487333333333332</v>
      </c>
    </row>
    <row r="143" spans="2:10" x14ac:dyDescent="0.25">
      <c r="B143" s="19">
        <v>97</v>
      </c>
      <c r="C143" s="23" t="s">
        <v>152</v>
      </c>
      <c r="D143" s="24">
        <v>160</v>
      </c>
      <c r="E143" s="27" t="s">
        <v>153</v>
      </c>
      <c r="F143" s="35">
        <v>80</v>
      </c>
      <c r="G143" s="35">
        <v>74</v>
      </c>
      <c r="H143" s="35">
        <v>77</v>
      </c>
      <c r="I143" s="12">
        <f t="shared" si="10"/>
        <v>50.619800000000005</v>
      </c>
      <c r="J143" s="13">
        <f t="shared" si="7"/>
        <v>31.637375000000002</v>
      </c>
    </row>
    <row r="144" spans="2:10" x14ac:dyDescent="0.25">
      <c r="B144" s="60">
        <v>98</v>
      </c>
      <c r="C144" s="23" t="s">
        <v>154</v>
      </c>
      <c r="D144" s="24">
        <v>400</v>
      </c>
      <c r="E144" s="27" t="s">
        <v>11</v>
      </c>
      <c r="F144" s="35">
        <v>70</v>
      </c>
      <c r="G144" s="35">
        <v>77</v>
      </c>
      <c r="H144" s="35">
        <v>95</v>
      </c>
      <c r="I144" s="12">
        <f t="shared" si="10"/>
        <v>53.03026666666667</v>
      </c>
      <c r="J144" s="13">
        <f t="shared" si="7"/>
        <v>13.257566666666667</v>
      </c>
    </row>
    <row r="145" spans="2:10" x14ac:dyDescent="0.25">
      <c r="B145" s="61"/>
      <c r="C145" s="23" t="s">
        <v>155</v>
      </c>
      <c r="D145" s="24">
        <v>400</v>
      </c>
      <c r="E145" s="27" t="s">
        <v>11</v>
      </c>
      <c r="F145" s="35">
        <v>57</v>
      </c>
      <c r="G145" s="35">
        <v>75</v>
      </c>
      <c r="H145" s="35">
        <v>100</v>
      </c>
      <c r="I145" s="12">
        <f t="shared" si="10"/>
        <v>50.83893333333333</v>
      </c>
      <c r="J145" s="13">
        <f t="shared" si="7"/>
        <v>12.709733333333331</v>
      </c>
    </row>
    <row r="146" spans="2:10" x14ac:dyDescent="0.25">
      <c r="B146" s="60">
        <v>99</v>
      </c>
      <c r="C146" s="23" t="s">
        <v>156</v>
      </c>
      <c r="D146" s="24">
        <v>200</v>
      </c>
      <c r="E146" s="21" t="s">
        <v>336</v>
      </c>
      <c r="F146" s="48">
        <v>163</v>
      </c>
      <c r="G146" s="48">
        <v>174</v>
      </c>
      <c r="H146" s="48">
        <v>158</v>
      </c>
      <c r="I146" s="12">
        <f t="shared" si="10"/>
        <v>108.471</v>
      </c>
      <c r="J146" s="13">
        <f t="shared" si="7"/>
        <v>54.235500000000002</v>
      </c>
    </row>
    <row r="147" spans="2:10" x14ac:dyDescent="0.25">
      <c r="B147" s="61"/>
      <c r="C147" s="23" t="s">
        <v>157</v>
      </c>
      <c r="D147" s="24">
        <v>250</v>
      </c>
      <c r="E147" s="21" t="s">
        <v>336</v>
      </c>
      <c r="F147" s="48">
        <v>86</v>
      </c>
      <c r="G147" s="48">
        <v>100</v>
      </c>
      <c r="H147" s="48">
        <v>116</v>
      </c>
      <c r="I147" s="12">
        <f t="shared" si="10"/>
        <v>66.178266666666673</v>
      </c>
      <c r="J147" s="13">
        <f t="shared" ref="J147:J210" si="11">I147/D147*100</f>
        <v>26.471306666666671</v>
      </c>
    </row>
    <row r="148" spans="2:10" x14ac:dyDescent="0.25">
      <c r="B148" s="19">
        <v>100</v>
      </c>
      <c r="C148" s="23" t="s">
        <v>158</v>
      </c>
      <c r="D148" s="24">
        <v>250</v>
      </c>
      <c r="E148" s="25" t="s">
        <v>378</v>
      </c>
      <c r="F148" s="35">
        <v>54</v>
      </c>
      <c r="G148" s="35">
        <v>43</v>
      </c>
      <c r="H148" s="35">
        <v>43</v>
      </c>
      <c r="I148" s="12">
        <f t="shared" si="10"/>
        <v>30.678666666666668</v>
      </c>
      <c r="J148" s="13">
        <f t="shared" si="11"/>
        <v>12.271466666666667</v>
      </c>
    </row>
    <row r="149" spans="2:10" x14ac:dyDescent="0.25">
      <c r="B149" s="60">
        <v>101</v>
      </c>
      <c r="C149" s="23" t="s">
        <v>159</v>
      </c>
      <c r="D149" s="24">
        <v>320</v>
      </c>
      <c r="E149" s="25" t="s">
        <v>358</v>
      </c>
      <c r="F149" s="35">
        <v>150</v>
      </c>
      <c r="G149" s="35">
        <v>132</v>
      </c>
      <c r="H149" s="35">
        <v>125</v>
      </c>
      <c r="I149" s="12">
        <f t="shared" si="10"/>
        <v>89.187266666666659</v>
      </c>
      <c r="J149" s="13">
        <f t="shared" si="11"/>
        <v>27.871020833333333</v>
      </c>
    </row>
    <row r="150" spans="2:10" x14ac:dyDescent="0.25">
      <c r="B150" s="61"/>
      <c r="C150" s="23" t="s">
        <v>160</v>
      </c>
      <c r="D150" s="24">
        <v>320</v>
      </c>
      <c r="E150" s="25" t="s">
        <v>358</v>
      </c>
      <c r="F150" s="35">
        <v>190</v>
      </c>
      <c r="G150" s="35">
        <v>205</v>
      </c>
      <c r="H150" s="35">
        <v>175</v>
      </c>
      <c r="I150" s="12">
        <f t="shared" si="10"/>
        <v>124.90600000000001</v>
      </c>
      <c r="J150" s="13">
        <f t="shared" si="11"/>
        <v>39.033124999999998</v>
      </c>
    </row>
    <row r="151" spans="2:10" x14ac:dyDescent="0.25">
      <c r="B151" s="60">
        <v>102</v>
      </c>
      <c r="C151" s="23" t="s">
        <v>161</v>
      </c>
      <c r="D151" s="24">
        <v>1000</v>
      </c>
      <c r="E151" s="27" t="s">
        <v>11</v>
      </c>
      <c r="F151" s="35">
        <v>86</v>
      </c>
      <c r="G151" s="35">
        <v>109</v>
      </c>
      <c r="H151" s="35">
        <v>110</v>
      </c>
      <c r="I151" s="12">
        <f t="shared" si="10"/>
        <v>66.835666666666668</v>
      </c>
      <c r="J151" s="13">
        <f t="shared" si="11"/>
        <v>6.6835666666666667</v>
      </c>
    </row>
    <row r="152" spans="2:10" x14ac:dyDescent="0.25">
      <c r="B152" s="61"/>
      <c r="C152" s="23" t="s">
        <v>162</v>
      </c>
      <c r="D152" s="24">
        <v>1000</v>
      </c>
      <c r="E152" s="27" t="s">
        <v>11</v>
      </c>
      <c r="F152" s="35">
        <v>120</v>
      </c>
      <c r="G152" s="35">
        <v>113</v>
      </c>
      <c r="H152" s="35">
        <v>150</v>
      </c>
      <c r="I152" s="12">
        <f t="shared" si="10"/>
        <v>83.928066666666666</v>
      </c>
      <c r="J152" s="13">
        <f t="shared" si="11"/>
        <v>8.392806666666667</v>
      </c>
    </row>
    <row r="153" spans="2:10" x14ac:dyDescent="0.25">
      <c r="B153" s="60">
        <v>103</v>
      </c>
      <c r="C153" s="23" t="s">
        <v>163</v>
      </c>
      <c r="D153" s="24">
        <v>250</v>
      </c>
      <c r="E153" s="21" t="s">
        <v>336</v>
      </c>
      <c r="F153" s="35">
        <v>135</v>
      </c>
      <c r="G153" s="35">
        <v>138</v>
      </c>
      <c r="H153" s="35">
        <v>149</v>
      </c>
      <c r="I153" s="12">
        <f t="shared" si="10"/>
        <v>92.474266666666665</v>
      </c>
      <c r="J153" s="13">
        <f t="shared" si="11"/>
        <v>36.989706666666663</v>
      </c>
    </row>
    <row r="154" spans="2:10" x14ac:dyDescent="0.25">
      <c r="B154" s="61"/>
      <c r="C154" s="23" t="s">
        <v>164</v>
      </c>
      <c r="D154" s="24">
        <v>400</v>
      </c>
      <c r="E154" s="21" t="s">
        <v>336</v>
      </c>
      <c r="F154" s="35">
        <v>160</v>
      </c>
      <c r="G154" s="35">
        <v>100</v>
      </c>
      <c r="H154" s="35">
        <v>181</v>
      </c>
      <c r="I154" s="12">
        <f t="shared" si="10"/>
        <v>96.637799999999999</v>
      </c>
      <c r="J154" s="13">
        <f t="shared" si="11"/>
        <v>24.15945</v>
      </c>
    </row>
    <row r="155" spans="2:10" ht="30" x14ac:dyDescent="0.25">
      <c r="B155" s="60">
        <v>104</v>
      </c>
      <c r="C155" s="23" t="s">
        <v>165</v>
      </c>
      <c r="D155" s="24">
        <v>400</v>
      </c>
      <c r="E155" s="29" t="s">
        <v>379</v>
      </c>
      <c r="F155" s="35">
        <v>168</v>
      </c>
      <c r="G155" s="35">
        <v>140</v>
      </c>
      <c r="H155" s="35">
        <v>168</v>
      </c>
      <c r="I155" s="12">
        <f t="shared" si="10"/>
        <v>104.30746666666666</v>
      </c>
      <c r="J155" s="13">
        <f t="shared" si="11"/>
        <v>26.076866666666664</v>
      </c>
    </row>
    <row r="156" spans="2:10" ht="30" x14ac:dyDescent="0.25">
      <c r="B156" s="61"/>
      <c r="C156" s="23" t="s">
        <v>166</v>
      </c>
      <c r="D156" s="24">
        <v>400</v>
      </c>
      <c r="E156" s="29" t="s">
        <v>379</v>
      </c>
      <c r="F156" s="35">
        <v>161</v>
      </c>
      <c r="G156" s="35">
        <v>128</v>
      </c>
      <c r="H156" s="35">
        <v>170</v>
      </c>
      <c r="I156" s="12">
        <f t="shared" si="10"/>
        <v>100.5822</v>
      </c>
      <c r="J156" s="13">
        <f t="shared" si="11"/>
        <v>25.14555</v>
      </c>
    </row>
    <row r="157" spans="2:10" x14ac:dyDescent="0.25">
      <c r="B157" s="60">
        <v>105</v>
      </c>
      <c r="C157" s="23" t="s">
        <v>167</v>
      </c>
      <c r="D157" s="24">
        <v>200</v>
      </c>
      <c r="E157" s="27" t="s">
        <v>11</v>
      </c>
      <c r="F157" s="35">
        <v>102</v>
      </c>
      <c r="G157" s="35">
        <v>158</v>
      </c>
      <c r="H157" s="35">
        <v>118</v>
      </c>
      <c r="I157" s="12">
        <f>(F157+G157+H157)/3*0.38*1.73</f>
        <v>82.832400000000007</v>
      </c>
      <c r="J157" s="13">
        <f t="shared" si="11"/>
        <v>41.416200000000003</v>
      </c>
    </row>
    <row r="158" spans="2:10" x14ac:dyDescent="0.25">
      <c r="B158" s="61"/>
      <c r="C158" s="23" t="s">
        <v>168</v>
      </c>
      <c r="D158" s="24">
        <v>200</v>
      </c>
      <c r="E158" s="27" t="s">
        <v>11</v>
      </c>
      <c r="F158" s="35">
        <v>60</v>
      </c>
      <c r="G158" s="35">
        <v>61</v>
      </c>
      <c r="H158" s="35">
        <v>102</v>
      </c>
      <c r="I158" s="12">
        <f>(F158+G158+H158)/3*0.38*1.73</f>
        <v>48.866733333333329</v>
      </c>
      <c r="J158" s="13">
        <f t="shared" si="11"/>
        <v>24.433366666666664</v>
      </c>
    </row>
    <row r="159" spans="2:10" x14ac:dyDescent="0.25">
      <c r="B159" s="19">
        <v>106</v>
      </c>
      <c r="C159" s="23" t="s">
        <v>333</v>
      </c>
      <c r="D159" s="24">
        <v>400</v>
      </c>
      <c r="E159" s="25" t="s">
        <v>19</v>
      </c>
      <c r="F159" s="35"/>
      <c r="G159" s="35"/>
      <c r="H159" s="35"/>
      <c r="I159" s="12">
        <f>(F159+G159+H159)/3*0.38*1.73</f>
        <v>0</v>
      </c>
      <c r="J159" s="13">
        <f t="shared" ref="J159:J160" si="12">I159/D159*100</f>
        <v>0</v>
      </c>
    </row>
    <row r="160" spans="2:10" x14ac:dyDescent="0.25">
      <c r="B160" s="60"/>
      <c r="C160" s="23" t="s">
        <v>169</v>
      </c>
      <c r="D160" s="24">
        <v>400</v>
      </c>
      <c r="E160" s="21" t="s">
        <v>336</v>
      </c>
      <c r="F160" s="35">
        <v>100</v>
      </c>
      <c r="G160" s="35">
        <v>111</v>
      </c>
      <c r="H160" s="35">
        <v>98</v>
      </c>
      <c r="I160" s="12">
        <f>(F160+G160+H160)/3*0.38*1.73</f>
        <v>67.712199999999996</v>
      </c>
      <c r="J160" s="13">
        <f t="shared" si="12"/>
        <v>16.928049999999999</v>
      </c>
    </row>
    <row r="161" spans="2:10" x14ac:dyDescent="0.25">
      <c r="B161" s="61"/>
      <c r="C161" s="23" t="s">
        <v>170</v>
      </c>
      <c r="D161" s="24">
        <v>320</v>
      </c>
      <c r="E161" s="21" t="s">
        <v>336</v>
      </c>
      <c r="F161" s="35">
        <v>174</v>
      </c>
      <c r="G161" s="35">
        <v>184</v>
      </c>
      <c r="H161" s="35">
        <v>112</v>
      </c>
      <c r="I161" s="12">
        <f t="shared" si="10"/>
        <v>102.99266666666666</v>
      </c>
      <c r="J161" s="13">
        <f t="shared" si="11"/>
        <v>32.185208333333328</v>
      </c>
    </row>
    <row r="162" spans="2:10" x14ac:dyDescent="0.25">
      <c r="B162" s="60">
        <v>108</v>
      </c>
      <c r="C162" s="23" t="s">
        <v>171</v>
      </c>
      <c r="D162" s="24">
        <v>320</v>
      </c>
      <c r="E162" s="21" t="s">
        <v>338</v>
      </c>
      <c r="F162" s="35">
        <v>77</v>
      </c>
      <c r="G162" s="35">
        <v>52</v>
      </c>
      <c r="H162" s="35">
        <v>42</v>
      </c>
      <c r="I162" s="12">
        <f t="shared" si="10"/>
        <v>37.471800000000002</v>
      </c>
      <c r="J162" s="13">
        <f t="shared" si="11"/>
        <v>11.709937500000001</v>
      </c>
    </row>
    <row r="163" spans="2:10" x14ac:dyDescent="0.25">
      <c r="B163" s="61"/>
      <c r="C163" s="23" t="s">
        <v>172</v>
      </c>
      <c r="D163" s="24">
        <v>400</v>
      </c>
      <c r="E163" s="21" t="s">
        <v>338</v>
      </c>
      <c r="F163" s="35">
        <v>88</v>
      </c>
      <c r="G163" s="35">
        <v>67</v>
      </c>
      <c r="H163" s="35">
        <v>69</v>
      </c>
      <c r="I163" s="16">
        <f t="shared" si="10"/>
        <v>49.085866666666668</v>
      </c>
      <c r="J163" s="17">
        <f t="shared" si="11"/>
        <v>12.271466666666667</v>
      </c>
    </row>
    <row r="164" spans="2:10" x14ac:dyDescent="0.25">
      <c r="B164" s="60">
        <v>109</v>
      </c>
      <c r="C164" s="23" t="s">
        <v>173</v>
      </c>
      <c r="D164" s="24">
        <v>400</v>
      </c>
      <c r="E164" s="25" t="s">
        <v>344</v>
      </c>
      <c r="F164" s="35">
        <v>30</v>
      </c>
      <c r="G164" s="35">
        <v>14</v>
      </c>
      <c r="H164" s="35">
        <v>60</v>
      </c>
      <c r="I164" s="12">
        <f t="shared" si="10"/>
        <v>22.789866666666665</v>
      </c>
      <c r="J164" s="13">
        <f t="shared" si="11"/>
        <v>5.6974666666666662</v>
      </c>
    </row>
    <row r="165" spans="2:10" x14ac:dyDescent="0.25">
      <c r="B165" s="61"/>
      <c r="C165" s="23" t="s">
        <v>174</v>
      </c>
      <c r="D165" s="24">
        <v>400</v>
      </c>
      <c r="E165" s="25" t="s">
        <v>344</v>
      </c>
      <c r="F165" s="35">
        <v>130</v>
      </c>
      <c r="G165" s="35">
        <v>127</v>
      </c>
      <c r="H165" s="35">
        <v>127</v>
      </c>
      <c r="I165" s="12">
        <f t="shared" si="10"/>
        <v>84.147199999999998</v>
      </c>
      <c r="J165" s="13">
        <f t="shared" si="11"/>
        <v>21.036799999999999</v>
      </c>
    </row>
    <row r="166" spans="2:10" x14ac:dyDescent="0.25">
      <c r="B166" s="19">
        <v>110</v>
      </c>
      <c r="C166" s="23" t="s">
        <v>334</v>
      </c>
      <c r="D166" s="24">
        <v>400</v>
      </c>
      <c r="E166" s="27" t="s">
        <v>11</v>
      </c>
      <c r="F166" s="35"/>
      <c r="G166" s="35"/>
      <c r="H166" s="35"/>
      <c r="I166" s="12">
        <f t="shared" si="10"/>
        <v>0</v>
      </c>
      <c r="J166" s="13">
        <f t="shared" si="11"/>
        <v>0</v>
      </c>
    </row>
    <row r="167" spans="2:10" x14ac:dyDescent="0.25">
      <c r="B167" s="60">
        <v>111</v>
      </c>
      <c r="C167" s="23" t="s">
        <v>175</v>
      </c>
      <c r="D167" s="24">
        <v>250</v>
      </c>
      <c r="E167" s="21" t="s">
        <v>338</v>
      </c>
      <c r="F167" s="35">
        <v>98</v>
      </c>
      <c r="G167" s="35">
        <v>89</v>
      </c>
      <c r="H167" s="35">
        <v>98</v>
      </c>
      <c r="I167" s="12">
        <f t="shared" si="10"/>
        <v>62.453000000000003</v>
      </c>
      <c r="J167" s="13">
        <f t="shared" si="11"/>
        <v>24.981200000000001</v>
      </c>
    </row>
    <row r="168" spans="2:10" x14ac:dyDescent="0.25">
      <c r="B168" s="61"/>
      <c r="C168" s="23" t="s">
        <v>176</v>
      </c>
      <c r="D168" s="24">
        <v>250</v>
      </c>
      <c r="E168" s="21" t="s">
        <v>338</v>
      </c>
      <c r="F168" s="35">
        <v>76</v>
      </c>
      <c r="G168" s="35">
        <v>60</v>
      </c>
      <c r="H168" s="35">
        <v>77</v>
      </c>
      <c r="I168" s="12">
        <f t="shared" si="10"/>
        <v>46.675400000000003</v>
      </c>
      <c r="J168" s="13">
        <f t="shared" si="11"/>
        <v>18.670160000000003</v>
      </c>
    </row>
    <row r="169" spans="2:10" x14ac:dyDescent="0.25">
      <c r="B169" s="60">
        <v>112</v>
      </c>
      <c r="C169" s="23" t="s">
        <v>177</v>
      </c>
      <c r="D169" s="24">
        <v>200</v>
      </c>
      <c r="E169" s="21" t="s">
        <v>338</v>
      </c>
      <c r="F169" s="35">
        <v>88</v>
      </c>
      <c r="G169" s="35">
        <v>45</v>
      </c>
      <c r="H169" s="35">
        <v>58</v>
      </c>
      <c r="I169" s="12">
        <f t="shared" si="10"/>
        <v>41.85446666666666</v>
      </c>
      <c r="J169" s="13">
        <f t="shared" si="11"/>
        <v>20.92723333333333</v>
      </c>
    </row>
    <row r="170" spans="2:10" x14ac:dyDescent="0.25">
      <c r="B170" s="61"/>
      <c r="C170" s="23" t="s">
        <v>178</v>
      </c>
      <c r="D170" s="24">
        <v>320</v>
      </c>
      <c r="E170" s="21" t="s">
        <v>338</v>
      </c>
      <c r="F170" s="35">
        <v>111</v>
      </c>
      <c r="G170" s="35">
        <v>68</v>
      </c>
      <c r="H170" s="35">
        <v>74</v>
      </c>
      <c r="I170" s="12">
        <f t="shared" si="10"/>
        <v>55.440733333333334</v>
      </c>
      <c r="J170" s="13">
        <f t="shared" si="11"/>
        <v>17.325229166666666</v>
      </c>
    </row>
    <row r="171" spans="2:10" x14ac:dyDescent="0.25">
      <c r="B171" s="60">
        <v>113</v>
      </c>
      <c r="C171" s="23" t="s">
        <v>179</v>
      </c>
      <c r="D171" s="24">
        <v>400</v>
      </c>
      <c r="E171" s="25" t="s">
        <v>380</v>
      </c>
      <c r="F171" s="35">
        <v>173</v>
      </c>
      <c r="G171" s="35">
        <v>171</v>
      </c>
      <c r="H171" s="35">
        <v>165</v>
      </c>
      <c r="I171" s="12">
        <f t="shared" si="10"/>
        <v>111.53886666666666</v>
      </c>
      <c r="J171" s="13">
        <f t="shared" si="11"/>
        <v>27.884716666666666</v>
      </c>
    </row>
    <row r="172" spans="2:10" x14ac:dyDescent="0.25">
      <c r="B172" s="61"/>
      <c r="C172" s="23" t="s">
        <v>180</v>
      </c>
      <c r="D172" s="24">
        <v>400</v>
      </c>
      <c r="E172" s="25" t="s">
        <v>380</v>
      </c>
      <c r="F172" s="35">
        <v>190</v>
      </c>
      <c r="G172" s="35">
        <v>186</v>
      </c>
      <c r="H172" s="35">
        <v>250</v>
      </c>
      <c r="I172" s="12">
        <f t="shared" si="10"/>
        <v>137.17746666666667</v>
      </c>
      <c r="J172" s="13">
        <f t="shared" si="11"/>
        <v>34.294366666666669</v>
      </c>
    </row>
    <row r="173" spans="2:10" x14ac:dyDescent="0.25">
      <c r="B173" s="60">
        <v>114</v>
      </c>
      <c r="C173" s="23" t="s">
        <v>181</v>
      </c>
      <c r="D173" s="24">
        <v>320</v>
      </c>
      <c r="E173" s="21" t="s">
        <v>338</v>
      </c>
      <c r="F173" s="35">
        <v>95</v>
      </c>
      <c r="G173" s="35">
        <v>67</v>
      </c>
      <c r="H173" s="35">
        <v>98</v>
      </c>
      <c r="I173" s="12">
        <f t="shared" si="10"/>
        <v>56.974666666666671</v>
      </c>
      <c r="J173" s="13">
        <f t="shared" si="11"/>
        <v>17.804583333333333</v>
      </c>
    </row>
    <row r="174" spans="2:10" x14ac:dyDescent="0.25">
      <c r="B174" s="61"/>
      <c r="C174" s="23" t="s">
        <v>182</v>
      </c>
      <c r="D174" s="24">
        <v>200</v>
      </c>
      <c r="E174" s="21" t="s">
        <v>338</v>
      </c>
      <c r="F174" s="35">
        <v>151</v>
      </c>
      <c r="G174" s="35">
        <v>170</v>
      </c>
      <c r="H174" s="35">
        <v>161</v>
      </c>
      <c r="I174" s="12">
        <f t="shared" si="10"/>
        <v>105.62226666666666</v>
      </c>
      <c r="J174" s="13">
        <f t="shared" si="11"/>
        <v>52.811133333333323</v>
      </c>
    </row>
    <row r="175" spans="2:10" x14ac:dyDescent="0.25">
      <c r="B175" s="60">
        <v>115</v>
      </c>
      <c r="C175" s="23" t="s">
        <v>183</v>
      </c>
      <c r="D175" s="24">
        <v>250</v>
      </c>
      <c r="E175" s="21" t="s">
        <v>338</v>
      </c>
      <c r="F175" s="35">
        <v>79</v>
      </c>
      <c r="G175" s="35">
        <v>93</v>
      </c>
      <c r="H175" s="35">
        <v>64</v>
      </c>
      <c r="I175" s="12">
        <f t="shared" si="10"/>
        <v>51.715466666666671</v>
      </c>
      <c r="J175" s="13">
        <f t="shared" si="11"/>
        <v>20.686186666666668</v>
      </c>
    </row>
    <row r="176" spans="2:10" x14ac:dyDescent="0.25">
      <c r="B176" s="61"/>
      <c r="C176" s="23" t="s">
        <v>184</v>
      </c>
      <c r="D176" s="24">
        <v>200</v>
      </c>
      <c r="E176" s="21" t="s">
        <v>338</v>
      </c>
      <c r="F176" s="35">
        <v>144</v>
      </c>
      <c r="G176" s="35">
        <v>124</v>
      </c>
      <c r="H176" s="35">
        <v>130</v>
      </c>
      <c r="I176" s="12">
        <f t="shared" si="10"/>
        <v>87.215066666666658</v>
      </c>
      <c r="J176" s="13">
        <f t="shared" si="11"/>
        <v>43.607533333333329</v>
      </c>
    </row>
    <row r="177" spans="2:10" x14ac:dyDescent="0.25">
      <c r="B177" s="60">
        <v>116</v>
      </c>
      <c r="C177" s="23" t="s">
        <v>185</v>
      </c>
      <c r="D177" s="24">
        <v>400</v>
      </c>
      <c r="E177" s="25" t="s">
        <v>381</v>
      </c>
      <c r="F177" s="35">
        <v>184</v>
      </c>
      <c r="G177" s="35">
        <v>217</v>
      </c>
      <c r="H177" s="35">
        <v>240</v>
      </c>
      <c r="I177" s="12">
        <f t="shared" si="10"/>
        <v>140.46446666666665</v>
      </c>
      <c r="J177" s="13">
        <f t="shared" si="11"/>
        <v>35.116116666666663</v>
      </c>
    </row>
    <row r="178" spans="2:10" x14ac:dyDescent="0.25">
      <c r="B178" s="61"/>
      <c r="C178" s="23" t="s">
        <v>186</v>
      </c>
      <c r="D178" s="24">
        <v>400</v>
      </c>
      <c r="E178" s="25" t="s">
        <v>381</v>
      </c>
      <c r="F178" s="35">
        <v>377</v>
      </c>
      <c r="G178" s="35">
        <v>358</v>
      </c>
      <c r="H178" s="35">
        <v>329</v>
      </c>
      <c r="I178" s="12">
        <f t="shared" si="10"/>
        <v>233.15786666666668</v>
      </c>
      <c r="J178" s="13">
        <f t="shared" si="11"/>
        <v>58.289466666666669</v>
      </c>
    </row>
    <row r="179" spans="2:10" x14ac:dyDescent="0.25">
      <c r="B179" s="60">
        <v>117</v>
      </c>
      <c r="C179" s="23" t="s">
        <v>187</v>
      </c>
      <c r="D179" s="24">
        <v>630</v>
      </c>
      <c r="E179" s="25" t="s">
        <v>344</v>
      </c>
      <c r="F179" s="35">
        <v>194</v>
      </c>
      <c r="G179" s="35">
        <v>215</v>
      </c>
      <c r="H179" s="35">
        <v>197</v>
      </c>
      <c r="I179" s="12">
        <f t="shared" si="10"/>
        <v>132.79480000000001</v>
      </c>
      <c r="J179" s="13">
        <f t="shared" si="11"/>
        <v>21.078539682539684</v>
      </c>
    </row>
    <row r="180" spans="2:10" x14ac:dyDescent="0.25">
      <c r="B180" s="61"/>
      <c r="C180" s="23" t="s">
        <v>188</v>
      </c>
      <c r="D180" s="24">
        <v>630</v>
      </c>
      <c r="E180" s="25" t="s">
        <v>344</v>
      </c>
      <c r="F180" s="35">
        <v>162</v>
      </c>
      <c r="G180" s="35">
        <v>151</v>
      </c>
      <c r="H180" s="35">
        <v>183</v>
      </c>
      <c r="I180" s="12">
        <f t="shared" si="10"/>
        <v>108.69013333333334</v>
      </c>
      <c r="J180" s="13">
        <f t="shared" si="11"/>
        <v>17.252402116402116</v>
      </c>
    </row>
    <row r="181" spans="2:10" x14ac:dyDescent="0.25">
      <c r="B181" s="60">
        <v>118</v>
      </c>
      <c r="C181" s="23" t="s">
        <v>189</v>
      </c>
      <c r="D181" s="24">
        <v>320</v>
      </c>
      <c r="E181" s="27" t="s">
        <v>11</v>
      </c>
      <c r="F181" s="49">
        <v>44</v>
      </c>
      <c r="G181" s="49">
        <v>66</v>
      </c>
      <c r="H181" s="49">
        <v>41</v>
      </c>
      <c r="I181" s="16">
        <f t="shared" si="10"/>
        <v>33.089133333333336</v>
      </c>
      <c r="J181" s="17">
        <f t="shared" si="11"/>
        <v>10.340354166666668</v>
      </c>
    </row>
    <row r="182" spans="2:10" x14ac:dyDescent="0.25">
      <c r="B182" s="61"/>
      <c r="C182" s="23" t="s">
        <v>190</v>
      </c>
      <c r="D182" s="24">
        <v>320</v>
      </c>
      <c r="E182" s="27" t="s">
        <v>11</v>
      </c>
      <c r="F182" s="49">
        <v>155</v>
      </c>
      <c r="G182" s="49">
        <v>115</v>
      </c>
      <c r="H182" s="49">
        <v>111</v>
      </c>
      <c r="I182" s="16">
        <f t="shared" si="10"/>
        <v>83.489800000000002</v>
      </c>
      <c r="J182" s="17">
        <f t="shared" si="11"/>
        <v>26.090562500000004</v>
      </c>
    </row>
    <row r="183" spans="2:10" x14ac:dyDescent="0.25">
      <c r="B183" s="60">
        <v>119</v>
      </c>
      <c r="C183" s="23" t="s">
        <v>191</v>
      </c>
      <c r="D183" s="24">
        <v>320</v>
      </c>
      <c r="E183" s="21" t="s">
        <v>338</v>
      </c>
      <c r="F183" s="35">
        <v>165</v>
      </c>
      <c r="G183" s="35">
        <v>143</v>
      </c>
      <c r="H183" s="35">
        <v>102</v>
      </c>
      <c r="I183" s="16">
        <f t="shared" si="10"/>
        <v>89.844666666666654</v>
      </c>
      <c r="J183" s="17">
        <f t="shared" si="11"/>
        <v>28.076458333333331</v>
      </c>
    </row>
    <row r="184" spans="2:10" x14ac:dyDescent="0.25">
      <c r="B184" s="61"/>
      <c r="C184" s="23" t="s">
        <v>192</v>
      </c>
      <c r="D184" s="24">
        <v>250</v>
      </c>
      <c r="E184" s="21" t="s">
        <v>338</v>
      </c>
      <c r="F184" s="35">
        <v>52</v>
      </c>
      <c r="G184" s="35">
        <v>54</v>
      </c>
      <c r="H184" s="35">
        <v>60</v>
      </c>
      <c r="I184" s="16">
        <f t="shared" si="10"/>
        <v>36.376133333333335</v>
      </c>
      <c r="J184" s="17">
        <f t="shared" si="11"/>
        <v>14.550453333333335</v>
      </c>
    </row>
    <row r="185" spans="2:10" x14ac:dyDescent="0.25">
      <c r="B185" s="19">
        <v>120</v>
      </c>
      <c r="C185" s="23" t="s">
        <v>193</v>
      </c>
      <c r="D185" s="24">
        <v>630</v>
      </c>
      <c r="E185" s="28" t="s">
        <v>374</v>
      </c>
      <c r="F185" s="49">
        <v>105</v>
      </c>
      <c r="G185" s="49">
        <v>125</v>
      </c>
      <c r="H185" s="49">
        <v>115</v>
      </c>
      <c r="I185" s="16">
        <f t="shared" si="10"/>
        <v>75.600999999999999</v>
      </c>
      <c r="J185" s="17">
        <f t="shared" si="11"/>
        <v>12.000158730158731</v>
      </c>
    </row>
    <row r="186" spans="2:10" x14ac:dyDescent="0.25">
      <c r="B186" s="60">
        <v>121</v>
      </c>
      <c r="C186" s="23" t="s">
        <v>194</v>
      </c>
      <c r="D186" s="24">
        <v>400</v>
      </c>
      <c r="E186" s="27" t="s">
        <v>11</v>
      </c>
      <c r="F186" s="35">
        <v>88</v>
      </c>
      <c r="G186" s="35">
        <v>59</v>
      </c>
      <c r="H186" s="35">
        <v>61</v>
      </c>
      <c r="I186" s="16">
        <f t="shared" si="10"/>
        <v>45.57973333333333</v>
      </c>
      <c r="J186" s="17">
        <f t="shared" si="11"/>
        <v>11.394933333333332</v>
      </c>
    </row>
    <row r="187" spans="2:10" x14ac:dyDescent="0.25">
      <c r="B187" s="61"/>
      <c r="C187" s="23" t="s">
        <v>195</v>
      </c>
      <c r="D187" s="24">
        <v>250</v>
      </c>
      <c r="E187" s="27" t="s">
        <v>11</v>
      </c>
      <c r="F187" s="35">
        <v>82</v>
      </c>
      <c r="G187" s="35">
        <v>114</v>
      </c>
      <c r="H187" s="35">
        <v>87</v>
      </c>
      <c r="I187" s="16">
        <f t="shared" si="10"/>
        <v>62.014733333333325</v>
      </c>
      <c r="J187" s="17">
        <f t="shared" si="11"/>
        <v>24.80589333333333</v>
      </c>
    </row>
    <row r="188" spans="2:10" x14ac:dyDescent="0.25">
      <c r="B188" s="19">
        <v>122</v>
      </c>
      <c r="C188" s="23" t="s">
        <v>196</v>
      </c>
      <c r="D188" s="24">
        <v>630</v>
      </c>
      <c r="E188" s="28" t="s">
        <v>374</v>
      </c>
      <c r="F188" s="49">
        <v>44</v>
      </c>
      <c r="G188" s="49">
        <v>38</v>
      </c>
      <c r="H188" s="49">
        <v>35</v>
      </c>
      <c r="I188" s="16">
        <f t="shared" si="10"/>
        <v>25.6386</v>
      </c>
      <c r="J188" s="17">
        <f t="shared" si="11"/>
        <v>4.0696190476190477</v>
      </c>
    </row>
    <row r="189" spans="2:10" x14ac:dyDescent="0.25">
      <c r="B189" s="60">
        <v>123</v>
      </c>
      <c r="C189" s="23" t="s">
        <v>197</v>
      </c>
      <c r="D189" s="24">
        <v>400</v>
      </c>
      <c r="E189" s="25" t="s">
        <v>344</v>
      </c>
      <c r="F189" s="35">
        <v>224</v>
      </c>
      <c r="G189" s="35">
        <v>227</v>
      </c>
      <c r="H189" s="35">
        <v>180</v>
      </c>
      <c r="I189" s="16">
        <f t="shared" si="10"/>
        <v>138.27313333333336</v>
      </c>
      <c r="J189" s="17">
        <f t="shared" si="11"/>
        <v>34.568283333333341</v>
      </c>
    </row>
    <row r="190" spans="2:10" x14ac:dyDescent="0.25">
      <c r="B190" s="61"/>
      <c r="C190" s="23" t="s">
        <v>198</v>
      </c>
      <c r="D190" s="24">
        <v>400</v>
      </c>
      <c r="E190" s="25"/>
      <c r="F190" s="35"/>
      <c r="G190" s="35"/>
      <c r="H190" s="35"/>
      <c r="I190" s="16">
        <f t="shared" ref="I190:I204" si="13">(F190+G190+H190)/3*0.38*1.73</f>
        <v>0</v>
      </c>
      <c r="J190" s="17">
        <f t="shared" ref="J190:J204" si="14">I190/D190*100</f>
        <v>0</v>
      </c>
    </row>
    <row r="191" spans="2:10" x14ac:dyDescent="0.25">
      <c r="B191" s="60">
        <v>124</v>
      </c>
      <c r="C191" s="23" t="s">
        <v>199</v>
      </c>
      <c r="D191" s="24">
        <v>250</v>
      </c>
      <c r="E191" s="27"/>
      <c r="F191" s="35">
        <v>50</v>
      </c>
      <c r="G191" s="35">
        <v>61</v>
      </c>
      <c r="H191" s="35">
        <v>42</v>
      </c>
      <c r="I191" s="16">
        <f t="shared" si="13"/>
        <v>33.5274</v>
      </c>
      <c r="J191" s="17">
        <f t="shared" si="14"/>
        <v>13.410959999999999</v>
      </c>
    </row>
    <row r="192" spans="2:10" x14ac:dyDescent="0.25">
      <c r="B192" s="61"/>
      <c r="C192" s="23" t="s">
        <v>200</v>
      </c>
      <c r="D192" s="24">
        <v>250</v>
      </c>
      <c r="E192" s="27"/>
      <c r="F192" s="35">
        <v>86</v>
      </c>
      <c r="G192" s="35">
        <v>88</v>
      </c>
      <c r="H192" s="35">
        <v>68</v>
      </c>
      <c r="I192" s="16">
        <f t="shared" si="13"/>
        <v>53.03026666666667</v>
      </c>
      <c r="J192" s="17">
        <f t="shared" si="14"/>
        <v>21.212106666666671</v>
      </c>
    </row>
    <row r="193" spans="2:11" x14ac:dyDescent="0.25">
      <c r="B193" s="19">
        <v>125</v>
      </c>
      <c r="C193" s="23" t="s">
        <v>201</v>
      </c>
      <c r="D193" s="24">
        <v>400</v>
      </c>
      <c r="E193" s="21" t="s">
        <v>336</v>
      </c>
      <c r="F193" s="35">
        <v>243</v>
      </c>
      <c r="G193" s="35">
        <v>217</v>
      </c>
      <c r="H193" s="35">
        <v>242</v>
      </c>
      <c r="I193" s="16">
        <f t="shared" si="13"/>
        <v>153.83160000000001</v>
      </c>
      <c r="J193" s="17">
        <f t="shared" si="14"/>
        <v>38.457900000000002</v>
      </c>
    </row>
    <row r="194" spans="2:11" x14ac:dyDescent="0.25">
      <c r="B194" s="60">
        <v>126</v>
      </c>
      <c r="C194" s="23" t="s">
        <v>202</v>
      </c>
      <c r="D194" s="24">
        <v>400</v>
      </c>
      <c r="E194" s="27" t="s">
        <v>11</v>
      </c>
      <c r="F194" s="35">
        <v>191</v>
      </c>
      <c r="G194" s="35">
        <v>177</v>
      </c>
      <c r="H194" s="35">
        <v>179</v>
      </c>
      <c r="I194" s="16">
        <f t="shared" si="13"/>
        <v>119.86593333333334</v>
      </c>
      <c r="J194" s="17">
        <f t="shared" si="14"/>
        <v>29.966483333333336</v>
      </c>
      <c r="K194" s="1" t="s">
        <v>415</v>
      </c>
    </row>
    <row r="195" spans="2:11" x14ac:dyDescent="0.25">
      <c r="B195" s="61"/>
      <c r="C195" s="23" t="s">
        <v>203</v>
      </c>
      <c r="D195" s="24">
        <v>400</v>
      </c>
      <c r="E195" s="27" t="s">
        <v>11</v>
      </c>
      <c r="F195" s="50">
        <v>120</v>
      </c>
      <c r="G195" s="51">
        <v>121</v>
      </c>
      <c r="H195" s="51">
        <v>101</v>
      </c>
      <c r="I195" s="16">
        <f t="shared" si="13"/>
        <v>74.943600000000004</v>
      </c>
      <c r="J195" s="17">
        <f t="shared" si="14"/>
        <v>18.735900000000001</v>
      </c>
      <c r="K195" s="1" t="s">
        <v>415</v>
      </c>
    </row>
    <row r="196" spans="2:11" x14ac:dyDescent="0.25">
      <c r="B196" s="60">
        <v>127</v>
      </c>
      <c r="C196" s="23" t="s">
        <v>204</v>
      </c>
      <c r="D196" s="24">
        <v>400</v>
      </c>
      <c r="E196" s="27" t="s">
        <v>11</v>
      </c>
      <c r="F196" s="35">
        <v>190</v>
      </c>
      <c r="G196" s="35">
        <v>160</v>
      </c>
      <c r="H196" s="35">
        <v>153</v>
      </c>
      <c r="I196" s="16">
        <f t="shared" si="13"/>
        <v>110.22406666666666</v>
      </c>
      <c r="J196" s="17">
        <f t="shared" si="14"/>
        <v>27.556016666666665</v>
      </c>
    </row>
    <row r="197" spans="2:11" x14ac:dyDescent="0.25">
      <c r="B197" s="61"/>
      <c r="C197" s="23" t="s">
        <v>205</v>
      </c>
      <c r="D197" s="24">
        <v>400</v>
      </c>
      <c r="E197" s="27" t="s">
        <v>11</v>
      </c>
      <c r="F197" s="35">
        <v>120</v>
      </c>
      <c r="G197" s="35">
        <v>130</v>
      </c>
      <c r="H197" s="35">
        <v>182</v>
      </c>
      <c r="I197" s="16">
        <f t="shared" si="13"/>
        <v>94.665599999999998</v>
      </c>
      <c r="J197" s="17">
        <f t="shared" si="14"/>
        <v>23.666399999999999</v>
      </c>
    </row>
    <row r="198" spans="2:11" x14ac:dyDescent="0.25">
      <c r="B198" s="60">
        <v>128</v>
      </c>
      <c r="C198" s="23" t="s">
        <v>206</v>
      </c>
      <c r="D198" s="24">
        <v>400</v>
      </c>
      <c r="E198" s="25" t="s">
        <v>382</v>
      </c>
      <c r="F198" s="35">
        <v>150</v>
      </c>
      <c r="G198" s="35">
        <v>106</v>
      </c>
      <c r="H198" s="35">
        <v>113</v>
      </c>
      <c r="I198" s="16">
        <f t="shared" si="13"/>
        <v>80.860200000000006</v>
      </c>
      <c r="J198" s="17">
        <f t="shared" si="14"/>
        <v>20.215050000000002</v>
      </c>
    </row>
    <row r="199" spans="2:11" x14ac:dyDescent="0.25">
      <c r="B199" s="61"/>
      <c r="C199" s="23" t="s">
        <v>207</v>
      </c>
      <c r="D199" s="24">
        <v>400</v>
      </c>
      <c r="E199" s="25" t="s">
        <v>382</v>
      </c>
      <c r="F199" s="35">
        <v>120</v>
      </c>
      <c r="G199" s="35">
        <v>100</v>
      </c>
      <c r="H199" s="35">
        <v>102</v>
      </c>
      <c r="I199" s="16">
        <f t="shared" si="13"/>
        <v>70.560933333333338</v>
      </c>
      <c r="J199" s="17">
        <f t="shared" si="14"/>
        <v>17.640233333333335</v>
      </c>
    </row>
    <row r="200" spans="2:11" x14ac:dyDescent="0.25">
      <c r="B200" s="60">
        <v>129</v>
      </c>
      <c r="C200" s="23" t="s">
        <v>208</v>
      </c>
      <c r="D200" s="24">
        <v>400</v>
      </c>
      <c r="E200" s="25" t="s">
        <v>383</v>
      </c>
      <c r="F200" s="35">
        <v>50</v>
      </c>
      <c r="G200" s="35">
        <v>55</v>
      </c>
      <c r="H200" s="35">
        <v>36</v>
      </c>
      <c r="I200" s="16">
        <f t="shared" si="13"/>
        <v>30.8978</v>
      </c>
      <c r="J200" s="17">
        <f t="shared" si="14"/>
        <v>7.7244499999999992</v>
      </c>
    </row>
    <row r="201" spans="2:11" x14ac:dyDescent="0.25">
      <c r="B201" s="61"/>
      <c r="C201" s="23" t="s">
        <v>209</v>
      </c>
      <c r="D201" s="24">
        <v>320</v>
      </c>
      <c r="E201" s="25" t="s">
        <v>383</v>
      </c>
      <c r="F201" s="35">
        <v>115</v>
      </c>
      <c r="G201" s="35">
        <v>90</v>
      </c>
      <c r="H201" s="35">
        <v>81</v>
      </c>
      <c r="I201" s="16">
        <f t="shared" si="13"/>
        <v>62.672133333333335</v>
      </c>
      <c r="J201" s="17">
        <f t="shared" si="14"/>
        <v>19.585041666666665</v>
      </c>
    </row>
    <row r="202" spans="2:11" x14ac:dyDescent="0.25">
      <c r="B202" s="60">
        <v>130</v>
      </c>
      <c r="C202" s="23" t="s">
        <v>210</v>
      </c>
      <c r="D202" s="24">
        <v>200</v>
      </c>
      <c r="E202" s="25" t="s">
        <v>344</v>
      </c>
      <c r="F202" s="35">
        <v>81</v>
      </c>
      <c r="G202" s="35">
        <v>83</v>
      </c>
      <c r="H202" s="35">
        <v>73</v>
      </c>
      <c r="I202" s="16">
        <f t="shared" si="13"/>
        <v>51.934599999999996</v>
      </c>
      <c r="J202" s="17">
        <f t="shared" si="14"/>
        <v>25.967299999999998</v>
      </c>
    </row>
    <row r="203" spans="2:11" x14ac:dyDescent="0.25">
      <c r="B203" s="61"/>
      <c r="C203" s="23" t="s">
        <v>211</v>
      </c>
      <c r="D203" s="24"/>
      <c r="E203" s="27" t="s">
        <v>212</v>
      </c>
      <c r="F203" s="35">
        <v>0</v>
      </c>
      <c r="G203" s="35">
        <v>0</v>
      </c>
      <c r="H203" s="35">
        <v>0</v>
      </c>
      <c r="I203" s="16">
        <f t="shared" si="13"/>
        <v>0</v>
      </c>
      <c r="J203" s="17" t="e">
        <f t="shared" si="14"/>
        <v>#DIV/0!</v>
      </c>
    </row>
    <row r="204" spans="2:11" x14ac:dyDescent="0.25">
      <c r="B204" s="60">
        <v>131</v>
      </c>
      <c r="C204" s="23" t="s">
        <v>213</v>
      </c>
      <c r="D204" s="24">
        <v>400</v>
      </c>
      <c r="E204" s="27" t="s">
        <v>11</v>
      </c>
      <c r="F204" s="35">
        <v>259</v>
      </c>
      <c r="G204" s="35">
        <v>206</v>
      </c>
      <c r="H204" s="35">
        <v>228</v>
      </c>
      <c r="I204" s="16">
        <f t="shared" si="13"/>
        <v>151.85939999999999</v>
      </c>
      <c r="J204" s="17">
        <f t="shared" si="14"/>
        <v>37.964849999999998</v>
      </c>
    </row>
    <row r="205" spans="2:11" x14ac:dyDescent="0.25">
      <c r="B205" s="61"/>
      <c r="C205" s="23" t="s">
        <v>214</v>
      </c>
      <c r="D205" s="24">
        <v>400</v>
      </c>
      <c r="E205" s="27" t="s">
        <v>11</v>
      </c>
      <c r="F205" s="35">
        <v>180</v>
      </c>
      <c r="G205" s="35">
        <v>233</v>
      </c>
      <c r="H205" s="35">
        <v>268</v>
      </c>
      <c r="I205" s="12">
        <f t="shared" ref="I205:I226" si="15">(F205+G205+H205)/3*0.38*1.73</f>
        <v>149.22980000000001</v>
      </c>
      <c r="J205" s="13">
        <f t="shared" si="11"/>
        <v>37.307450000000003</v>
      </c>
    </row>
    <row r="206" spans="2:11" x14ac:dyDescent="0.25">
      <c r="B206" s="60">
        <v>132</v>
      </c>
      <c r="C206" s="23" t="s">
        <v>215</v>
      </c>
      <c r="D206" s="24">
        <v>200</v>
      </c>
      <c r="E206" s="27" t="s">
        <v>11</v>
      </c>
      <c r="F206" s="35">
        <v>32</v>
      </c>
      <c r="G206" s="35">
        <v>88</v>
      </c>
      <c r="H206" s="35">
        <v>63</v>
      </c>
      <c r="I206" s="12">
        <f t="shared" si="15"/>
        <v>40.101399999999998</v>
      </c>
      <c r="J206" s="13">
        <f t="shared" si="11"/>
        <v>20.050699999999999</v>
      </c>
    </row>
    <row r="207" spans="2:11" x14ac:dyDescent="0.25">
      <c r="B207" s="61"/>
      <c r="C207" s="23" t="s">
        <v>216</v>
      </c>
      <c r="D207" s="24">
        <v>200</v>
      </c>
      <c r="E207" s="27" t="s">
        <v>11</v>
      </c>
      <c r="F207" s="35">
        <v>136</v>
      </c>
      <c r="G207" s="35">
        <v>58</v>
      </c>
      <c r="H207" s="35">
        <v>60</v>
      </c>
      <c r="I207" s="12">
        <f t="shared" si="15"/>
        <v>55.659866666666666</v>
      </c>
      <c r="J207" s="13">
        <f t="shared" si="11"/>
        <v>27.829933333333333</v>
      </c>
    </row>
    <row r="208" spans="2:11" x14ac:dyDescent="0.25">
      <c r="B208" s="60">
        <v>133</v>
      </c>
      <c r="C208" s="23" t="s">
        <v>217</v>
      </c>
      <c r="D208" s="24">
        <v>400</v>
      </c>
      <c r="E208" s="25" t="s">
        <v>384</v>
      </c>
      <c r="F208" s="35">
        <v>56</v>
      </c>
      <c r="G208" s="35">
        <v>70</v>
      </c>
      <c r="H208" s="35">
        <v>66</v>
      </c>
      <c r="I208" s="12">
        <f t="shared" si="15"/>
        <v>42.073599999999999</v>
      </c>
      <c r="J208" s="13">
        <f t="shared" si="11"/>
        <v>10.5184</v>
      </c>
    </row>
    <row r="209" spans="2:10" x14ac:dyDescent="0.25">
      <c r="B209" s="61"/>
      <c r="C209" s="23" t="s">
        <v>218</v>
      </c>
      <c r="D209" s="24">
        <v>250</v>
      </c>
      <c r="E209" s="25" t="s">
        <v>384</v>
      </c>
      <c r="F209" s="35">
        <v>50</v>
      </c>
      <c r="G209" s="35">
        <v>44</v>
      </c>
      <c r="H209" s="35">
        <v>63</v>
      </c>
      <c r="I209" s="12">
        <f t="shared" si="15"/>
        <v>34.403933333333335</v>
      </c>
      <c r="J209" s="13">
        <f t="shared" si="11"/>
        <v>13.761573333333335</v>
      </c>
    </row>
    <row r="210" spans="2:10" x14ac:dyDescent="0.25">
      <c r="B210" s="60">
        <v>134</v>
      </c>
      <c r="C210" s="23" t="s">
        <v>219</v>
      </c>
      <c r="D210" s="24">
        <v>400</v>
      </c>
      <c r="E210" s="25" t="s">
        <v>385</v>
      </c>
      <c r="F210" s="35">
        <v>20</v>
      </c>
      <c r="G210" s="35">
        <v>19</v>
      </c>
      <c r="H210" s="35">
        <v>9</v>
      </c>
      <c r="I210" s="12">
        <f t="shared" si="15"/>
        <v>10.5184</v>
      </c>
      <c r="J210" s="13">
        <f t="shared" si="11"/>
        <v>2.6295999999999999</v>
      </c>
    </row>
    <row r="211" spans="2:10" x14ac:dyDescent="0.25">
      <c r="B211" s="61"/>
      <c r="C211" s="23" t="s">
        <v>220</v>
      </c>
      <c r="D211" s="24">
        <v>400</v>
      </c>
      <c r="E211" s="25" t="s">
        <v>385</v>
      </c>
      <c r="F211" s="35">
        <v>15</v>
      </c>
      <c r="G211" s="35">
        <v>8</v>
      </c>
      <c r="H211" s="35">
        <v>17</v>
      </c>
      <c r="I211" s="12">
        <f t="shared" si="15"/>
        <v>8.7653333333333343</v>
      </c>
      <c r="J211" s="13">
        <f t="shared" ref="J211:J226" si="16">I211/D211*100</f>
        <v>2.1913333333333336</v>
      </c>
    </row>
    <row r="212" spans="2:10" x14ac:dyDescent="0.25">
      <c r="B212" s="60">
        <v>135</v>
      </c>
      <c r="C212" s="23" t="s">
        <v>221</v>
      </c>
      <c r="D212" s="24">
        <v>250</v>
      </c>
      <c r="E212" s="21" t="s">
        <v>338</v>
      </c>
      <c r="F212" s="35">
        <v>48</v>
      </c>
      <c r="G212" s="35">
        <v>44</v>
      </c>
      <c r="H212" s="35">
        <v>53</v>
      </c>
      <c r="I212" s="12">
        <f t="shared" si="15"/>
        <v>31.774333333333335</v>
      </c>
      <c r="J212" s="13">
        <f t="shared" si="16"/>
        <v>12.709733333333334</v>
      </c>
    </row>
    <row r="213" spans="2:10" x14ac:dyDescent="0.25">
      <c r="B213" s="61"/>
      <c r="C213" s="23" t="s">
        <v>222</v>
      </c>
      <c r="D213" s="24">
        <v>250</v>
      </c>
      <c r="E213" s="21" t="s">
        <v>338</v>
      </c>
      <c r="F213" s="35">
        <v>88</v>
      </c>
      <c r="G213" s="35">
        <v>71</v>
      </c>
      <c r="H213" s="35">
        <v>72</v>
      </c>
      <c r="I213" s="12">
        <f t="shared" si="15"/>
        <v>50.619800000000005</v>
      </c>
      <c r="J213" s="13">
        <f t="shared" si="16"/>
        <v>20.247920000000004</v>
      </c>
    </row>
    <row r="214" spans="2:10" x14ac:dyDescent="0.25">
      <c r="B214" s="60">
        <v>136</v>
      </c>
      <c r="C214" s="23" t="s">
        <v>223</v>
      </c>
      <c r="D214" s="24">
        <v>400</v>
      </c>
      <c r="E214" s="25" t="s">
        <v>386</v>
      </c>
      <c r="F214" s="35">
        <v>80</v>
      </c>
      <c r="G214" s="35">
        <v>79</v>
      </c>
      <c r="H214" s="35">
        <v>61</v>
      </c>
      <c r="I214" s="12">
        <f t="shared" si="15"/>
        <v>48.209333333333326</v>
      </c>
      <c r="J214" s="13">
        <f t="shared" si="16"/>
        <v>12.052333333333332</v>
      </c>
    </row>
    <row r="215" spans="2:10" x14ac:dyDescent="0.25">
      <c r="B215" s="61"/>
      <c r="C215" s="23" t="s">
        <v>224</v>
      </c>
      <c r="D215" s="24">
        <v>400</v>
      </c>
      <c r="E215" s="25" t="s">
        <v>386</v>
      </c>
      <c r="F215" s="35">
        <v>160</v>
      </c>
      <c r="G215" s="35">
        <v>184</v>
      </c>
      <c r="H215" s="35">
        <v>160</v>
      </c>
      <c r="I215" s="12">
        <f t="shared" si="15"/>
        <v>110.4432</v>
      </c>
      <c r="J215" s="13">
        <f t="shared" si="16"/>
        <v>27.610800000000001</v>
      </c>
    </row>
    <row r="216" spans="2:10" x14ac:dyDescent="0.25">
      <c r="B216" s="60">
        <v>137</v>
      </c>
      <c r="C216" s="23" t="s">
        <v>225</v>
      </c>
      <c r="D216" s="24">
        <v>400</v>
      </c>
      <c r="E216" s="21" t="s">
        <v>336</v>
      </c>
      <c r="F216" s="35">
        <v>200</v>
      </c>
      <c r="G216" s="35">
        <v>189</v>
      </c>
      <c r="H216" s="35">
        <v>210</v>
      </c>
      <c r="I216" s="12">
        <f t="shared" si="15"/>
        <v>131.26086666666666</v>
      </c>
      <c r="J216" s="13">
        <f t="shared" si="16"/>
        <v>32.815216666666664</v>
      </c>
    </row>
    <row r="217" spans="2:10" x14ac:dyDescent="0.25">
      <c r="B217" s="61"/>
      <c r="C217" s="23" t="s">
        <v>226</v>
      </c>
      <c r="D217" s="24">
        <v>400</v>
      </c>
      <c r="E217" s="21" t="s">
        <v>336</v>
      </c>
      <c r="F217" s="35">
        <v>103</v>
      </c>
      <c r="G217" s="35">
        <v>149</v>
      </c>
      <c r="H217" s="35">
        <v>94</v>
      </c>
      <c r="I217" s="12">
        <f t="shared" si="15"/>
        <v>75.820133333333331</v>
      </c>
      <c r="J217" s="13">
        <f t="shared" si="16"/>
        <v>18.955033333333333</v>
      </c>
    </row>
    <row r="218" spans="2:10" x14ac:dyDescent="0.25">
      <c r="B218" s="60">
        <v>138</v>
      </c>
      <c r="C218" s="23" t="s">
        <v>227</v>
      </c>
      <c r="D218" s="24">
        <v>400</v>
      </c>
      <c r="E218" s="25" t="s">
        <v>387</v>
      </c>
      <c r="F218" s="35">
        <v>140</v>
      </c>
      <c r="G218" s="35">
        <v>158</v>
      </c>
      <c r="H218" s="35">
        <v>160</v>
      </c>
      <c r="I218" s="12">
        <f t="shared" si="15"/>
        <v>100.36306666666665</v>
      </c>
      <c r="J218" s="13">
        <f t="shared" si="16"/>
        <v>25.090766666666664</v>
      </c>
    </row>
    <row r="219" spans="2:10" x14ac:dyDescent="0.25">
      <c r="B219" s="61"/>
      <c r="C219" s="23" t="s">
        <v>228</v>
      </c>
      <c r="D219" s="24">
        <v>630</v>
      </c>
      <c r="E219" s="25" t="s">
        <v>387</v>
      </c>
      <c r="F219" s="35">
        <v>186</v>
      </c>
      <c r="G219" s="35">
        <v>160</v>
      </c>
      <c r="H219" s="35">
        <v>188</v>
      </c>
      <c r="I219" s="12">
        <f t="shared" si="15"/>
        <v>117.0172</v>
      </c>
      <c r="J219" s="13">
        <f t="shared" si="16"/>
        <v>18.574158730158729</v>
      </c>
    </row>
    <row r="220" spans="2:10" x14ac:dyDescent="0.25">
      <c r="B220" s="60">
        <v>139</v>
      </c>
      <c r="C220" s="23" t="s">
        <v>229</v>
      </c>
      <c r="D220" s="24">
        <v>400</v>
      </c>
      <c r="E220" s="27" t="s">
        <v>11</v>
      </c>
      <c r="F220" s="35">
        <v>119</v>
      </c>
      <c r="G220" s="35">
        <v>122</v>
      </c>
      <c r="H220" s="35">
        <v>107</v>
      </c>
      <c r="I220" s="12">
        <f t="shared" si="15"/>
        <v>76.258399999999995</v>
      </c>
      <c r="J220" s="13">
        <f t="shared" si="16"/>
        <v>19.064599999999999</v>
      </c>
    </row>
    <row r="221" spans="2:10" x14ac:dyDescent="0.25">
      <c r="B221" s="61"/>
      <c r="C221" s="23" t="s">
        <v>230</v>
      </c>
      <c r="D221" s="24">
        <v>400</v>
      </c>
      <c r="E221" s="27" t="s">
        <v>11</v>
      </c>
      <c r="F221" s="35">
        <v>79</v>
      </c>
      <c r="G221" s="35">
        <v>83</v>
      </c>
      <c r="H221" s="35">
        <v>101</v>
      </c>
      <c r="I221" s="12">
        <f t="shared" si="15"/>
        <v>57.632066666666667</v>
      </c>
      <c r="J221" s="13">
        <f t="shared" si="16"/>
        <v>14.408016666666668</v>
      </c>
    </row>
    <row r="222" spans="2:10" x14ac:dyDescent="0.25">
      <c r="B222" s="60">
        <v>140</v>
      </c>
      <c r="C222" s="23" t="s">
        <v>231</v>
      </c>
      <c r="D222" s="24">
        <v>400</v>
      </c>
      <c r="E222" s="25" t="s">
        <v>388</v>
      </c>
      <c r="F222" s="35">
        <v>124</v>
      </c>
      <c r="G222" s="35">
        <v>100</v>
      </c>
      <c r="H222" s="35">
        <v>110</v>
      </c>
      <c r="I222" s="12">
        <f t="shared" si="15"/>
        <v>73.190533333333335</v>
      </c>
      <c r="J222" s="13">
        <f t="shared" si="16"/>
        <v>18.297633333333334</v>
      </c>
    </row>
    <row r="223" spans="2:10" x14ac:dyDescent="0.25">
      <c r="B223" s="61"/>
      <c r="C223" s="23" t="s">
        <v>232</v>
      </c>
      <c r="D223" s="24">
        <v>400</v>
      </c>
      <c r="E223" s="25" t="s">
        <v>388</v>
      </c>
      <c r="F223" s="35">
        <v>183</v>
      </c>
      <c r="G223" s="35">
        <v>197</v>
      </c>
      <c r="H223" s="35">
        <v>187</v>
      </c>
      <c r="I223" s="12">
        <f t="shared" si="15"/>
        <v>124.24860000000001</v>
      </c>
      <c r="J223" s="13">
        <f t="shared" si="16"/>
        <v>31.062150000000006</v>
      </c>
    </row>
    <row r="224" spans="2:10" x14ac:dyDescent="0.25">
      <c r="B224" s="60">
        <v>141</v>
      </c>
      <c r="C224" s="23" t="s">
        <v>233</v>
      </c>
      <c r="D224" s="24">
        <v>250</v>
      </c>
      <c r="E224" s="27" t="s">
        <v>11</v>
      </c>
      <c r="F224" s="35">
        <v>77</v>
      </c>
      <c r="G224" s="35">
        <v>73</v>
      </c>
      <c r="H224" s="35">
        <v>98</v>
      </c>
      <c r="I224" s="12">
        <f t="shared" si="15"/>
        <v>54.345066666666668</v>
      </c>
      <c r="J224" s="13">
        <f t="shared" si="16"/>
        <v>21.73802666666667</v>
      </c>
    </row>
    <row r="225" spans="2:10" x14ac:dyDescent="0.25">
      <c r="B225" s="61"/>
      <c r="C225" s="23" t="s">
        <v>234</v>
      </c>
      <c r="D225" s="24">
        <v>400</v>
      </c>
      <c r="E225" s="27" t="s">
        <v>11</v>
      </c>
      <c r="F225" s="35">
        <v>160</v>
      </c>
      <c r="G225" s="35">
        <v>101</v>
      </c>
      <c r="H225" s="35">
        <v>102</v>
      </c>
      <c r="I225" s="12">
        <f t="shared" si="15"/>
        <v>79.545400000000001</v>
      </c>
      <c r="J225" s="13">
        <f t="shared" si="16"/>
        <v>19.88635</v>
      </c>
    </row>
    <row r="226" spans="2:10" x14ac:dyDescent="0.25">
      <c r="B226" s="60">
        <v>142</v>
      </c>
      <c r="C226" s="23" t="s">
        <v>235</v>
      </c>
      <c r="D226" s="24">
        <v>250</v>
      </c>
      <c r="E226" s="21" t="s">
        <v>336</v>
      </c>
      <c r="F226" s="35">
        <v>112</v>
      </c>
      <c r="G226" s="35">
        <v>100</v>
      </c>
      <c r="H226" s="35">
        <v>158</v>
      </c>
      <c r="I226" s="12">
        <f t="shared" si="15"/>
        <v>81.079333333333338</v>
      </c>
      <c r="J226" s="13">
        <f t="shared" si="16"/>
        <v>32.431733333333334</v>
      </c>
    </row>
    <row r="227" spans="2:10" x14ac:dyDescent="0.25">
      <c r="B227" s="61"/>
      <c r="C227" s="23" t="s">
        <v>236</v>
      </c>
      <c r="D227" s="24">
        <v>250</v>
      </c>
      <c r="E227" s="21" t="s">
        <v>336</v>
      </c>
      <c r="F227" s="35">
        <v>100</v>
      </c>
      <c r="G227" s="35">
        <v>74</v>
      </c>
      <c r="H227" s="35">
        <v>120</v>
      </c>
      <c r="I227" s="12">
        <f t="shared" ref="I227:I296" si="17">(F227+G227+H227)/3*0.38*1.73</f>
        <v>64.425200000000004</v>
      </c>
      <c r="J227" s="13">
        <f t="shared" ref="J227:J296" si="18">I227/D227*100</f>
        <v>25.77008</v>
      </c>
    </row>
    <row r="228" spans="2:10" x14ac:dyDescent="0.25">
      <c r="B228" s="19">
        <v>143</v>
      </c>
      <c r="C228" s="23" t="s">
        <v>237</v>
      </c>
      <c r="D228" s="24">
        <v>400</v>
      </c>
      <c r="E228" s="27" t="s">
        <v>11</v>
      </c>
      <c r="F228" s="35">
        <v>304</v>
      </c>
      <c r="G228" s="35">
        <v>280</v>
      </c>
      <c r="H228" s="35">
        <v>300</v>
      </c>
      <c r="I228" s="12">
        <f t="shared" si="17"/>
        <v>193.71386666666669</v>
      </c>
      <c r="J228" s="13">
        <f t="shared" si="18"/>
        <v>48.428466666666672</v>
      </c>
    </row>
    <row r="229" spans="2:10" x14ac:dyDescent="0.25">
      <c r="B229" s="60">
        <v>144</v>
      </c>
      <c r="C229" s="23" t="s">
        <v>238</v>
      </c>
      <c r="D229" s="24">
        <v>250</v>
      </c>
      <c r="E229" s="27" t="s">
        <v>11</v>
      </c>
      <c r="F229" s="35">
        <v>99</v>
      </c>
      <c r="G229" s="35">
        <v>87</v>
      </c>
      <c r="H229" s="35">
        <v>60</v>
      </c>
      <c r="I229" s="12">
        <f t="shared" si="17"/>
        <v>53.906799999999997</v>
      </c>
      <c r="J229" s="13">
        <f t="shared" si="18"/>
        <v>21.562719999999999</v>
      </c>
    </row>
    <row r="230" spans="2:10" x14ac:dyDescent="0.25">
      <c r="B230" s="61"/>
      <c r="C230" s="23" t="s">
        <v>239</v>
      </c>
      <c r="D230" s="24">
        <v>250</v>
      </c>
      <c r="E230" s="27" t="s">
        <v>11</v>
      </c>
      <c r="F230" s="35">
        <v>91</v>
      </c>
      <c r="G230" s="35">
        <v>70</v>
      </c>
      <c r="H230" s="35">
        <v>61</v>
      </c>
      <c r="I230" s="12">
        <f t="shared" si="17"/>
        <v>48.647600000000004</v>
      </c>
      <c r="J230" s="13">
        <f t="shared" si="18"/>
        <v>19.459040000000002</v>
      </c>
    </row>
    <row r="231" spans="2:10" x14ac:dyDescent="0.25">
      <c r="B231" s="60">
        <v>145</v>
      </c>
      <c r="C231" s="23" t="s">
        <v>240</v>
      </c>
      <c r="D231" s="24">
        <v>400</v>
      </c>
      <c r="E231" s="27" t="s">
        <v>11</v>
      </c>
      <c r="F231" s="35">
        <v>77</v>
      </c>
      <c r="G231" s="35">
        <v>75</v>
      </c>
      <c r="H231" s="35">
        <v>84</v>
      </c>
      <c r="I231" s="12">
        <f t="shared" si="17"/>
        <v>51.715466666666671</v>
      </c>
      <c r="J231" s="13">
        <f t="shared" si="18"/>
        <v>12.92886666666667</v>
      </c>
    </row>
    <row r="232" spans="2:10" x14ac:dyDescent="0.25">
      <c r="B232" s="61"/>
      <c r="C232" s="23" t="s">
        <v>241</v>
      </c>
      <c r="D232" s="24">
        <v>400</v>
      </c>
      <c r="E232" s="27" t="s">
        <v>11</v>
      </c>
      <c r="F232" s="35">
        <v>88</v>
      </c>
      <c r="G232" s="35">
        <v>91</v>
      </c>
      <c r="H232" s="35">
        <v>110</v>
      </c>
      <c r="I232" s="12">
        <f t="shared" si="17"/>
        <v>63.329533333333323</v>
      </c>
      <c r="J232" s="13">
        <f t="shared" si="18"/>
        <v>15.832383333333331</v>
      </c>
    </row>
    <row r="233" spans="2:10" x14ac:dyDescent="0.25">
      <c r="B233" s="60">
        <v>146</v>
      </c>
      <c r="C233" s="23" t="s">
        <v>242</v>
      </c>
      <c r="D233" s="24">
        <v>400</v>
      </c>
      <c r="E233" s="21" t="s">
        <v>336</v>
      </c>
      <c r="F233" s="35">
        <v>108</v>
      </c>
      <c r="G233" s="35">
        <v>99</v>
      </c>
      <c r="H233" s="35">
        <v>131</v>
      </c>
      <c r="I233" s="12">
        <f t="shared" si="17"/>
        <v>74.067066666666662</v>
      </c>
      <c r="J233" s="13">
        <f t="shared" si="18"/>
        <v>18.516766666666665</v>
      </c>
    </row>
    <row r="234" spans="2:10" x14ac:dyDescent="0.25">
      <c r="B234" s="61"/>
      <c r="C234" s="23" t="s">
        <v>243</v>
      </c>
      <c r="D234" s="24">
        <v>400</v>
      </c>
      <c r="E234" s="21" t="s">
        <v>336</v>
      </c>
      <c r="F234" s="35">
        <v>199</v>
      </c>
      <c r="G234" s="35">
        <v>195</v>
      </c>
      <c r="H234" s="35">
        <v>183</v>
      </c>
      <c r="I234" s="12">
        <f t="shared" si="17"/>
        <v>126.43993333333334</v>
      </c>
      <c r="J234" s="13">
        <f t="shared" si="18"/>
        <v>31.609983333333336</v>
      </c>
    </row>
    <row r="235" spans="2:10" x14ac:dyDescent="0.25">
      <c r="B235" s="60">
        <v>147</v>
      </c>
      <c r="C235" s="23" t="s">
        <v>244</v>
      </c>
      <c r="D235" s="24">
        <v>160</v>
      </c>
      <c r="E235" s="25" t="s">
        <v>370</v>
      </c>
      <c r="F235" s="35">
        <v>56</v>
      </c>
      <c r="G235" s="35">
        <v>50</v>
      </c>
      <c r="H235" s="35">
        <v>59</v>
      </c>
      <c r="I235" s="12">
        <f t="shared" si="17"/>
        <v>36.156999999999996</v>
      </c>
      <c r="J235" s="13">
        <f t="shared" si="18"/>
        <v>22.598124999999996</v>
      </c>
    </row>
    <row r="236" spans="2:10" x14ac:dyDescent="0.25">
      <c r="B236" s="61"/>
      <c r="C236" s="23" t="s">
        <v>245</v>
      </c>
      <c r="D236" s="24">
        <v>180</v>
      </c>
      <c r="E236" s="25" t="s">
        <v>370</v>
      </c>
      <c r="F236" s="35">
        <v>44</v>
      </c>
      <c r="G236" s="35">
        <v>57</v>
      </c>
      <c r="H236" s="35">
        <v>63</v>
      </c>
      <c r="I236" s="12">
        <f t="shared" si="17"/>
        <v>35.937866666666665</v>
      </c>
      <c r="J236" s="13">
        <f t="shared" si="18"/>
        <v>19.965481481481483</v>
      </c>
    </row>
    <row r="237" spans="2:10" x14ac:dyDescent="0.25">
      <c r="B237" s="60">
        <v>148</v>
      </c>
      <c r="C237" s="23" t="s">
        <v>246</v>
      </c>
      <c r="D237" s="24">
        <v>400</v>
      </c>
      <c r="E237" s="27" t="s">
        <v>11</v>
      </c>
      <c r="F237" s="35">
        <v>43</v>
      </c>
      <c r="G237" s="35">
        <v>66</v>
      </c>
      <c r="H237" s="35">
        <v>38</v>
      </c>
      <c r="I237" s="12">
        <f t="shared" si="17"/>
        <v>32.212600000000002</v>
      </c>
      <c r="J237" s="13">
        <f t="shared" si="18"/>
        <v>8.0531500000000005</v>
      </c>
    </row>
    <row r="238" spans="2:10" x14ac:dyDescent="0.25">
      <c r="B238" s="61"/>
      <c r="C238" s="23" t="s">
        <v>247</v>
      </c>
      <c r="D238" s="24">
        <v>400</v>
      </c>
      <c r="E238" s="27" t="s">
        <v>11</v>
      </c>
      <c r="F238" s="35">
        <v>64</v>
      </c>
      <c r="G238" s="35">
        <v>68</v>
      </c>
      <c r="H238" s="35">
        <v>89</v>
      </c>
      <c r="I238" s="12">
        <f t="shared" si="17"/>
        <v>48.428466666666672</v>
      </c>
      <c r="J238" s="13">
        <f t="shared" si="18"/>
        <v>12.107116666666668</v>
      </c>
    </row>
    <row r="239" spans="2:10" x14ac:dyDescent="0.25">
      <c r="B239" s="60">
        <v>149</v>
      </c>
      <c r="C239" s="23" t="s">
        <v>248</v>
      </c>
      <c r="D239" s="24">
        <v>630</v>
      </c>
      <c r="E239" s="25" t="s">
        <v>389</v>
      </c>
      <c r="F239" s="35">
        <v>193</v>
      </c>
      <c r="G239" s="35">
        <v>146</v>
      </c>
      <c r="H239" s="35">
        <v>167</v>
      </c>
      <c r="I239" s="12">
        <f t="shared" si="17"/>
        <v>110.88146666666667</v>
      </c>
      <c r="J239" s="13">
        <f t="shared" si="18"/>
        <v>17.600232804232803</v>
      </c>
    </row>
    <row r="240" spans="2:10" x14ac:dyDescent="0.25">
      <c r="B240" s="61"/>
      <c r="C240" s="23" t="s">
        <v>249</v>
      </c>
      <c r="D240" s="24">
        <v>630</v>
      </c>
      <c r="E240" s="25" t="s">
        <v>389</v>
      </c>
      <c r="F240" s="35">
        <v>220</v>
      </c>
      <c r="G240" s="35">
        <v>163</v>
      </c>
      <c r="H240" s="35">
        <v>225</v>
      </c>
      <c r="I240" s="12">
        <f t="shared" si="17"/>
        <v>133.23306666666667</v>
      </c>
      <c r="J240" s="13">
        <f t="shared" si="18"/>
        <v>21.148105820105819</v>
      </c>
    </row>
    <row r="241" spans="2:10" x14ac:dyDescent="0.25">
      <c r="B241" s="60">
        <v>150</v>
      </c>
      <c r="C241" s="23" t="s">
        <v>250</v>
      </c>
      <c r="D241" s="24">
        <v>400</v>
      </c>
      <c r="E241" s="21" t="s">
        <v>336</v>
      </c>
      <c r="F241" s="35">
        <v>155</v>
      </c>
      <c r="G241" s="35">
        <v>128</v>
      </c>
      <c r="H241" s="35">
        <v>130</v>
      </c>
      <c r="I241" s="12">
        <f t="shared" si="17"/>
        <v>90.502066666666664</v>
      </c>
      <c r="J241" s="13">
        <f t="shared" si="18"/>
        <v>22.625516666666666</v>
      </c>
    </row>
    <row r="242" spans="2:10" x14ac:dyDescent="0.25">
      <c r="B242" s="61"/>
      <c r="C242" s="23" t="s">
        <v>251</v>
      </c>
      <c r="D242" s="24">
        <v>400</v>
      </c>
      <c r="E242" s="21" t="s">
        <v>336</v>
      </c>
      <c r="F242" s="35">
        <v>134</v>
      </c>
      <c r="G242" s="35">
        <v>135</v>
      </c>
      <c r="H242" s="35">
        <v>125</v>
      </c>
      <c r="I242" s="12">
        <f t="shared" si="17"/>
        <v>86.338533333333345</v>
      </c>
      <c r="J242" s="13">
        <f t="shared" si="18"/>
        <v>21.584633333333336</v>
      </c>
    </row>
    <row r="243" spans="2:10" x14ac:dyDescent="0.25">
      <c r="B243" s="60">
        <v>151</v>
      </c>
      <c r="C243" s="23" t="s">
        <v>252</v>
      </c>
      <c r="D243" s="24">
        <v>400</v>
      </c>
      <c r="E243" s="25" t="s">
        <v>344</v>
      </c>
      <c r="F243" s="35">
        <v>12</v>
      </c>
      <c r="G243" s="35">
        <v>27</v>
      </c>
      <c r="H243" s="35">
        <v>2</v>
      </c>
      <c r="I243" s="12">
        <f t="shared" si="17"/>
        <v>8.9844666666666662</v>
      </c>
      <c r="J243" s="13">
        <f t="shared" si="18"/>
        <v>2.2461166666666665</v>
      </c>
    </row>
    <row r="244" spans="2:10" x14ac:dyDescent="0.25">
      <c r="B244" s="61"/>
      <c r="C244" s="23" t="s">
        <v>392</v>
      </c>
      <c r="D244" s="24">
        <v>320</v>
      </c>
      <c r="E244" s="27" t="s">
        <v>344</v>
      </c>
      <c r="F244" s="35">
        <v>101</v>
      </c>
      <c r="G244" s="35">
        <v>103</v>
      </c>
      <c r="H244" s="35">
        <v>100</v>
      </c>
      <c r="I244" s="12">
        <f t="shared" si="17"/>
        <v>66.616533333333336</v>
      </c>
      <c r="J244" s="13">
        <f t="shared" si="18"/>
        <v>20.817666666666668</v>
      </c>
    </row>
    <row r="245" spans="2:10" x14ac:dyDescent="0.25">
      <c r="B245" s="60">
        <v>152</v>
      </c>
      <c r="C245" s="23" t="s">
        <v>253</v>
      </c>
      <c r="D245" s="24">
        <v>400</v>
      </c>
      <c r="E245" s="25" t="s">
        <v>390</v>
      </c>
      <c r="F245" s="35">
        <v>88</v>
      </c>
      <c r="G245" s="35">
        <v>75</v>
      </c>
      <c r="H245" s="35">
        <v>117</v>
      </c>
      <c r="I245" s="12">
        <f t="shared" si="17"/>
        <v>61.357333333333337</v>
      </c>
      <c r="J245" s="13">
        <f t="shared" si="18"/>
        <v>15.339333333333336</v>
      </c>
    </row>
    <row r="246" spans="2:10" x14ac:dyDescent="0.25">
      <c r="B246" s="61"/>
      <c r="C246" s="23" t="s">
        <v>254</v>
      </c>
      <c r="D246" s="24">
        <v>400</v>
      </c>
      <c r="E246" s="25" t="s">
        <v>391</v>
      </c>
      <c r="F246" s="35">
        <v>53</v>
      </c>
      <c r="G246" s="35">
        <v>80</v>
      </c>
      <c r="H246" s="35">
        <v>80</v>
      </c>
      <c r="I246" s="12">
        <f t="shared" si="17"/>
        <v>46.675400000000003</v>
      </c>
      <c r="J246" s="13">
        <f t="shared" si="18"/>
        <v>11.668850000000001</v>
      </c>
    </row>
    <row r="247" spans="2:10" x14ac:dyDescent="0.25">
      <c r="B247" s="60">
        <v>153</v>
      </c>
      <c r="C247" s="23" t="s">
        <v>255</v>
      </c>
      <c r="D247" s="24">
        <v>400</v>
      </c>
      <c r="E247" s="21" t="s">
        <v>336</v>
      </c>
      <c r="F247" s="35">
        <v>56</v>
      </c>
      <c r="G247" s="35">
        <v>78</v>
      </c>
      <c r="H247" s="35">
        <v>35</v>
      </c>
      <c r="I247" s="12">
        <f t="shared" si="17"/>
        <v>37.033533333333331</v>
      </c>
      <c r="J247" s="13">
        <f t="shared" si="18"/>
        <v>9.2583833333333327</v>
      </c>
    </row>
    <row r="248" spans="2:10" x14ac:dyDescent="0.25">
      <c r="B248" s="61"/>
      <c r="C248" s="23" t="s">
        <v>256</v>
      </c>
      <c r="D248" s="24">
        <v>250</v>
      </c>
      <c r="E248" s="21" t="s">
        <v>336</v>
      </c>
      <c r="F248" s="35">
        <v>40</v>
      </c>
      <c r="G248" s="35">
        <v>50</v>
      </c>
      <c r="H248" s="35">
        <v>51</v>
      </c>
      <c r="I248" s="12">
        <f t="shared" si="17"/>
        <v>30.8978</v>
      </c>
      <c r="J248" s="13">
        <f t="shared" si="18"/>
        <v>12.359119999999999</v>
      </c>
    </row>
    <row r="249" spans="2:10" x14ac:dyDescent="0.25">
      <c r="B249" s="60">
        <v>154</v>
      </c>
      <c r="C249" s="23" t="s">
        <v>257</v>
      </c>
      <c r="D249" s="24">
        <v>160</v>
      </c>
      <c r="E249" s="27" t="s">
        <v>258</v>
      </c>
      <c r="F249" s="35">
        <v>63</v>
      </c>
      <c r="G249" s="35">
        <v>55</v>
      </c>
      <c r="H249" s="35">
        <v>25</v>
      </c>
      <c r="I249" s="12">
        <f t="shared" si="17"/>
        <v>31.336066666666667</v>
      </c>
      <c r="J249" s="13">
        <f t="shared" si="18"/>
        <v>19.585041666666665</v>
      </c>
    </row>
    <row r="250" spans="2:10" x14ac:dyDescent="0.25">
      <c r="B250" s="61"/>
      <c r="C250" s="23" t="s">
        <v>259</v>
      </c>
      <c r="D250" s="24"/>
      <c r="E250" s="27"/>
      <c r="F250" s="35"/>
      <c r="G250" s="35"/>
      <c r="H250" s="35"/>
      <c r="I250" s="12">
        <f t="shared" si="17"/>
        <v>0</v>
      </c>
      <c r="J250" s="13" t="e">
        <f t="shared" si="18"/>
        <v>#DIV/0!</v>
      </c>
    </row>
    <row r="251" spans="2:10" x14ac:dyDescent="0.25">
      <c r="B251" s="60">
        <v>155</v>
      </c>
      <c r="C251" s="23" t="s">
        <v>260</v>
      </c>
      <c r="D251" s="24">
        <v>250</v>
      </c>
      <c r="E251" s="27" t="s">
        <v>11</v>
      </c>
      <c r="F251" s="35">
        <v>77</v>
      </c>
      <c r="G251" s="35">
        <v>110</v>
      </c>
      <c r="H251" s="35">
        <v>100</v>
      </c>
      <c r="I251" s="12">
        <f t="shared" si="17"/>
        <v>62.891266666666674</v>
      </c>
      <c r="J251" s="13">
        <f t="shared" si="18"/>
        <v>25.156506666666665</v>
      </c>
    </row>
    <row r="252" spans="2:10" x14ac:dyDescent="0.25">
      <c r="B252" s="61"/>
      <c r="C252" s="23" t="s">
        <v>261</v>
      </c>
      <c r="D252" s="24">
        <v>250</v>
      </c>
      <c r="E252" s="27" t="s">
        <v>11</v>
      </c>
      <c r="F252" s="35">
        <v>75</v>
      </c>
      <c r="G252" s="35">
        <v>109</v>
      </c>
      <c r="H252" s="35">
        <v>120</v>
      </c>
      <c r="I252" s="12">
        <f t="shared" si="17"/>
        <v>66.616533333333336</v>
      </c>
      <c r="J252" s="13">
        <f t="shared" si="18"/>
        <v>26.646613333333335</v>
      </c>
    </row>
    <row r="253" spans="2:10" x14ac:dyDescent="0.25">
      <c r="B253" s="60">
        <v>156</v>
      </c>
      <c r="C253" s="23" t="s">
        <v>262</v>
      </c>
      <c r="D253" s="24">
        <v>160</v>
      </c>
      <c r="E253" s="25" t="s">
        <v>344</v>
      </c>
      <c r="F253" s="35">
        <v>27</v>
      </c>
      <c r="G253" s="35">
        <v>17</v>
      </c>
      <c r="H253" s="35">
        <v>19</v>
      </c>
      <c r="I253" s="12">
        <f t="shared" si="17"/>
        <v>13.805400000000001</v>
      </c>
      <c r="J253" s="13">
        <f t="shared" si="18"/>
        <v>8.6283750000000001</v>
      </c>
    </row>
    <row r="254" spans="2:10" x14ac:dyDescent="0.25">
      <c r="B254" s="61"/>
      <c r="C254" s="23" t="s">
        <v>263</v>
      </c>
      <c r="D254" s="24">
        <v>160</v>
      </c>
      <c r="E254" s="25" t="s">
        <v>344</v>
      </c>
      <c r="F254" s="38">
        <v>19</v>
      </c>
      <c r="G254" s="38">
        <v>26</v>
      </c>
      <c r="H254" s="38">
        <v>21</v>
      </c>
      <c r="I254" s="12">
        <f t="shared" si="17"/>
        <v>14.4628</v>
      </c>
      <c r="J254" s="13">
        <f t="shared" si="18"/>
        <v>9.0392500000000009</v>
      </c>
    </row>
    <row r="255" spans="2:10" x14ac:dyDescent="0.25">
      <c r="B255" s="60">
        <v>157</v>
      </c>
      <c r="C255" s="23" t="s">
        <v>264</v>
      </c>
      <c r="D255" s="24">
        <v>630</v>
      </c>
      <c r="E255" s="25" t="s">
        <v>265</v>
      </c>
      <c r="F255" s="35">
        <v>178</v>
      </c>
      <c r="G255" s="35">
        <v>112</v>
      </c>
      <c r="H255" s="35">
        <v>156</v>
      </c>
      <c r="I255" s="12">
        <f t="shared" si="17"/>
        <v>97.733466666666658</v>
      </c>
      <c r="J255" s="13">
        <f t="shared" si="18"/>
        <v>15.513248677248676</v>
      </c>
    </row>
    <row r="256" spans="2:10" x14ac:dyDescent="0.25">
      <c r="B256" s="61"/>
      <c r="C256" s="23" t="s">
        <v>266</v>
      </c>
      <c r="D256" s="24">
        <v>630</v>
      </c>
      <c r="E256" s="25" t="s">
        <v>265</v>
      </c>
      <c r="F256" s="35">
        <v>81</v>
      </c>
      <c r="G256" s="35">
        <v>90</v>
      </c>
      <c r="H256" s="35">
        <v>95</v>
      </c>
      <c r="I256" s="12">
        <f t="shared" si="17"/>
        <v>58.289466666666669</v>
      </c>
      <c r="J256" s="13">
        <f t="shared" si="18"/>
        <v>9.2522962962962971</v>
      </c>
    </row>
    <row r="257" spans="2:10" x14ac:dyDescent="0.25">
      <c r="B257" s="19">
        <v>158</v>
      </c>
      <c r="C257" s="23" t="s">
        <v>267</v>
      </c>
      <c r="D257" s="24">
        <v>400</v>
      </c>
      <c r="E257" s="27" t="s">
        <v>11</v>
      </c>
      <c r="F257" s="35">
        <v>118</v>
      </c>
      <c r="G257" s="35">
        <v>154</v>
      </c>
      <c r="H257" s="35">
        <v>159</v>
      </c>
      <c r="I257" s="12">
        <f t="shared" si="17"/>
        <v>94.446466666666666</v>
      </c>
      <c r="J257" s="13">
        <f t="shared" si="18"/>
        <v>23.611616666666666</v>
      </c>
    </row>
    <row r="258" spans="2:10" x14ac:dyDescent="0.25">
      <c r="B258" s="19">
        <v>159</v>
      </c>
      <c r="C258" s="23" t="s">
        <v>268</v>
      </c>
      <c r="D258" s="24">
        <v>250</v>
      </c>
      <c r="E258" s="27" t="s">
        <v>11</v>
      </c>
      <c r="F258" s="35">
        <v>89</v>
      </c>
      <c r="G258" s="35">
        <v>87</v>
      </c>
      <c r="H258" s="35">
        <v>93</v>
      </c>
      <c r="I258" s="12">
        <f t="shared" si="17"/>
        <v>58.946866666666672</v>
      </c>
      <c r="J258" s="13">
        <f t="shared" si="18"/>
        <v>23.578746666666671</v>
      </c>
    </row>
    <row r="259" spans="2:10" x14ac:dyDescent="0.25">
      <c r="B259" s="19">
        <v>160</v>
      </c>
      <c r="C259" s="23" t="s">
        <v>269</v>
      </c>
      <c r="D259" s="24">
        <v>630</v>
      </c>
      <c r="E259" s="27" t="s">
        <v>11</v>
      </c>
      <c r="F259" s="35">
        <v>36</v>
      </c>
      <c r="G259" s="35">
        <v>40</v>
      </c>
      <c r="H259" s="35">
        <v>39</v>
      </c>
      <c r="I259" s="12">
        <f t="shared" si="17"/>
        <v>25.200333333333337</v>
      </c>
      <c r="J259" s="13">
        <f t="shared" si="18"/>
        <v>4.0000529100529105</v>
      </c>
    </row>
    <row r="260" spans="2:10" x14ac:dyDescent="0.25">
      <c r="B260" s="19">
        <v>161</v>
      </c>
      <c r="C260" s="23" t="s">
        <v>270</v>
      </c>
      <c r="D260" s="24">
        <v>400</v>
      </c>
      <c r="E260" s="27" t="s">
        <v>11</v>
      </c>
      <c r="F260" s="35">
        <v>122</v>
      </c>
      <c r="G260" s="35">
        <v>131</v>
      </c>
      <c r="H260" s="35">
        <v>134</v>
      </c>
      <c r="I260" s="12">
        <f t="shared" si="17"/>
        <v>84.804600000000008</v>
      </c>
      <c r="J260" s="13">
        <f t="shared" si="18"/>
        <v>21.201150000000002</v>
      </c>
    </row>
    <row r="261" spans="2:10" x14ac:dyDescent="0.25">
      <c r="B261" s="19">
        <v>162</v>
      </c>
      <c r="C261" s="23" t="s">
        <v>271</v>
      </c>
      <c r="D261" s="24">
        <v>400</v>
      </c>
      <c r="E261" s="27" t="s">
        <v>11</v>
      </c>
      <c r="F261" s="35">
        <v>545</v>
      </c>
      <c r="G261" s="35">
        <v>427</v>
      </c>
      <c r="H261" s="35">
        <v>588</v>
      </c>
      <c r="I261" s="12">
        <f t="shared" si="17"/>
        <v>341.84800000000001</v>
      </c>
      <c r="J261" s="13">
        <f t="shared" si="18"/>
        <v>85.462000000000003</v>
      </c>
    </row>
    <row r="262" spans="2:10" x14ac:dyDescent="0.25">
      <c r="B262" s="19">
        <v>163</v>
      </c>
      <c r="C262" s="23" t="s">
        <v>272</v>
      </c>
      <c r="D262" s="24">
        <v>1000</v>
      </c>
      <c r="E262" s="27" t="s">
        <v>11</v>
      </c>
      <c r="F262" s="35">
        <v>530</v>
      </c>
      <c r="G262" s="35">
        <v>562</v>
      </c>
      <c r="H262" s="35">
        <v>510</v>
      </c>
      <c r="I262" s="12">
        <f t="shared" si="17"/>
        <v>351.05160000000001</v>
      </c>
      <c r="J262" s="13">
        <f t="shared" si="18"/>
        <v>35.105160000000005</v>
      </c>
    </row>
    <row r="263" spans="2:10" x14ac:dyDescent="0.25">
      <c r="B263" s="19">
        <v>164</v>
      </c>
      <c r="C263" s="23" t="s">
        <v>13</v>
      </c>
      <c r="D263" s="24">
        <v>400</v>
      </c>
      <c r="E263" s="21" t="s">
        <v>336</v>
      </c>
      <c r="F263" s="35">
        <v>60</v>
      </c>
      <c r="G263" s="35">
        <v>73</v>
      </c>
      <c r="H263" s="35">
        <v>85</v>
      </c>
      <c r="I263" s="12">
        <f t="shared" si="17"/>
        <v>47.77106666666667</v>
      </c>
      <c r="J263" s="13">
        <f t="shared" si="18"/>
        <v>11.942766666666667</v>
      </c>
    </row>
    <row r="264" spans="2:10" x14ac:dyDescent="0.25">
      <c r="B264" s="19">
        <v>165</v>
      </c>
      <c r="C264" s="23" t="s">
        <v>13</v>
      </c>
      <c r="D264" s="24">
        <v>400</v>
      </c>
      <c r="E264" s="21" t="s">
        <v>336</v>
      </c>
      <c r="F264" s="35">
        <v>61</v>
      </c>
      <c r="G264" s="35">
        <v>75</v>
      </c>
      <c r="H264" s="35">
        <v>85</v>
      </c>
      <c r="I264" s="12">
        <f t="shared" si="17"/>
        <v>48.428466666666672</v>
      </c>
      <c r="J264" s="13">
        <f t="shared" si="18"/>
        <v>12.107116666666668</v>
      </c>
    </row>
    <row r="265" spans="2:10" x14ac:dyDescent="0.25">
      <c r="B265" s="19">
        <v>166</v>
      </c>
      <c r="C265" s="23" t="s">
        <v>14</v>
      </c>
      <c r="D265" s="24">
        <v>250</v>
      </c>
      <c r="E265" s="25" t="s">
        <v>273</v>
      </c>
      <c r="F265" s="35">
        <v>8</v>
      </c>
      <c r="G265" s="35">
        <v>16</v>
      </c>
      <c r="H265" s="35">
        <v>7</v>
      </c>
      <c r="I265" s="12">
        <f t="shared" si="17"/>
        <v>6.7931333333333335</v>
      </c>
      <c r="J265" s="13">
        <f t="shared" si="18"/>
        <v>2.7172533333333337</v>
      </c>
    </row>
    <row r="266" spans="2:10" x14ac:dyDescent="0.25">
      <c r="B266" s="19">
        <v>167</v>
      </c>
      <c r="C266" s="23" t="s">
        <v>274</v>
      </c>
      <c r="D266" s="24">
        <v>160</v>
      </c>
      <c r="E266" s="25" t="s">
        <v>275</v>
      </c>
      <c r="F266" s="35">
        <v>5</v>
      </c>
      <c r="G266" s="35">
        <v>9</v>
      </c>
      <c r="H266" s="35">
        <v>6</v>
      </c>
      <c r="I266" s="12">
        <f t="shared" si="17"/>
        <v>4.3826666666666672</v>
      </c>
      <c r="J266" s="13">
        <f t="shared" si="18"/>
        <v>2.7391666666666667</v>
      </c>
    </row>
    <row r="267" spans="2:10" x14ac:dyDescent="0.25">
      <c r="B267" s="19">
        <v>168</v>
      </c>
      <c r="C267" s="23" t="s">
        <v>276</v>
      </c>
      <c r="D267" s="24">
        <v>400</v>
      </c>
      <c r="E267" s="40" t="s">
        <v>402</v>
      </c>
      <c r="F267" s="35">
        <v>32</v>
      </c>
      <c r="G267" s="35">
        <v>33</v>
      </c>
      <c r="H267" s="35">
        <v>35</v>
      </c>
      <c r="I267" s="12">
        <f t="shared" si="17"/>
        <v>21.913333333333334</v>
      </c>
      <c r="J267" s="13">
        <f t="shared" si="18"/>
        <v>5.4783333333333335</v>
      </c>
    </row>
    <row r="268" spans="2:10" x14ac:dyDescent="0.25">
      <c r="B268" s="19">
        <v>169</v>
      </c>
      <c r="C268" s="23" t="s">
        <v>277</v>
      </c>
      <c r="D268" s="24">
        <v>25</v>
      </c>
      <c r="E268" s="25" t="s">
        <v>278</v>
      </c>
      <c r="F268" s="35">
        <v>15</v>
      </c>
      <c r="G268" s="35">
        <v>18</v>
      </c>
      <c r="H268" s="35">
        <v>14</v>
      </c>
      <c r="I268" s="12">
        <f t="shared" si="17"/>
        <v>10.299266666666666</v>
      </c>
      <c r="J268" s="13">
        <f t="shared" si="18"/>
        <v>41.197066666666665</v>
      </c>
    </row>
    <row r="269" spans="2:10" x14ac:dyDescent="0.25">
      <c r="B269" s="19">
        <v>170</v>
      </c>
      <c r="C269" s="23" t="s">
        <v>279</v>
      </c>
      <c r="D269" s="24">
        <v>630</v>
      </c>
      <c r="E269" s="25" t="s">
        <v>280</v>
      </c>
      <c r="F269" s="35">
        <v>183</v>
      </c>
      <c r="G269" s="35">
        <v>160</v>
      </c>
      <c r="H269" s="35">
        <v>217</v>
      </c>
      <c r="I269" s="12">
        <f t="shared" si="17"/>
        <v>122.71466666666667</v>
      </c>
      <c r="J269" s="13">
        <f t="shared" si="18"/>
        <v>19.47851851851852</v>
      </c>
    </row>
    <row r="270" spans="2:10" x14ac:dyDescent="0.25">
      <c r="B270" s="19">
        <v>171</v>
      </c>
      <c r="C270" s="23" t="s">
        <v>281</v>
      </c>
      <c r="D270" s="24">
        <v>25</v>
      </c>
      <c r="E270" s="25" t="s">
        <v>282</v>
      </c>
      <c r="F270" s="35"/>
      <c r="G270" s="35"/>
      <c r="H270" s="35"/>
      <c r="I270" s="12">
        <f t="shared" si="17"/>
        <v>0</v>
      </c>
      <c r="J270" s="13">
        <f t="shared" si="18"/>
        <v>0</v>
      </c>
    </row>
    <row r="271" spans="2:10" x14ac:dyDescent="0.25">
      <c r="B271" s="19">
        <v>172</v>
      </c>
      <c r="C271" s="23" t="s">
        <v>283</v>
      </c>
      <c r="D271" s="24">
        <v>250</v>
      </c>
      <c r="E271" s="25" t="s">
        <v>20</v>
      </c>
      <c r="F271" s="35">
        <v>12</v>
      </c>
      <c r="G271" s="35">
        <v>19</v>
      </c>
      <c r="H271" s="35">
        <v>15</v>
      </c>
      <c r="I271" s="12">
        <f t="shared" si="17"/>
        <v>10.080133333333334</v>
      </c>
      <c r="J271" s="13">
        <f t="shared" si="18"/>
        <v>4.0320533333333337</v>
      </c>
    </row>
    <row r="272" spans="2:10" x14ac:dyDescent="0.25">
      <c r="B272" s="19">
        <v>173</v>
      </c>
      <c r="C272" s="23" t="s">
        <v>284</v>
      </c>
      <c r="D272" s="24">
        <v>400</v>
      </c>
      <c r="E272" s="25" t="s">
        <v>20</v>
      </c>
      <c r="F272" s="35">
        <v>32</v>
      </c>
      <c r="G272" s="35">
        <v>24</v>
      </c>
      <c r="H272" s="35">
        <v>22</v>
      </c>
      <c r="I272" s="12">
        <f t="shared" si="17"/>
        <v>17.092400000000001</v>
      </c>
      <c r="J272" s="13">
        <f t="shared" si="18"/>
        <v>4.2731000000000003</v>
      </c>
    </row>
    <row r="273" spans="2:10" x14ac:dyDescent="0.25">
      <c r="B273" s="36">
        <v>174</v>
      </c>
      <c r="C273" s="23" t="s">
        <v>394</v>
      </c>
      <c r="D273" s="24">
        <v>250</v>
      </c>
      <c r="E273" s="25" t="s">
        <v>20</v>
      </c>
      <c r="F273" s="35">
        <v>21</v>
      </c>
      <c r="G273" s="35">
        <v>32</v>
      </c>
      <c r="H273" s="35">
        <v>25</v>
      </c>
      <c r="I273" s="12">
        <f t="shared" si="17"/>
        <v>17.092400000000001</v>
      </c>
      <c r="J273" s="13">
        <f t="shared" si="18"/>
        <v>6.8369600000000004</v>
      </c>
    </row>
    <row r="274" spans="2:10" x14ac:dyDescent="0.25">
      <c r="B274" s="19">
        <v>175</v>
      </c>
      <c r="C274" s="23" t="s">
        <v>403</v>
      </c>
      <c r="D274" s="24">
        <v>630</v>
      </c>
      <c r="E274" s="25" t="s">
        <v>20</v>
      </c>
      <c r="F274" s="35">
        <v>95</v>
      </c>
      <c r="G274" s="35">
        <v>90</v>
      </c>
      <c r="H274" s="35">
        <v>61</v>
      </c>
      <c r="I274" s="12">
        <f t="shared" ref="I274:I278" si="19">(F274+G274+H274)/3*0.38*1.73</f>
        <v>53.906799999999997</v>
      </c>
      <c r="J274" s="13">
        <f t="shared" ref="J274:J278" si="20">I274/D274*100</f>
        <v>8.5566349206349201</v>
      </c>
    </row>
    <row r="275" spans="2:10" x14ac:dyDescent="0.25">
      <c r="B275" s="19">
        <v>176</v>
      </c>
      <c r="C275" s="23" t="s">
        <v>397</v>
      </c>
      <c r="D275" s="24">
        <v>160</v>
      </c>
      <c r="E275" s="25" t="s">
        <v>20</v>
      </c>
      <c r="F275" s="35">
        <v>32</v>
      </c>
      <c r="G275" s="35">
        <v>34</v>
      </c>
      <c r="H275" s="35">
        <v>36</v>
      </c>
      <c r="I275" s="12">
        <f t="shared" si="19"/>
        <v>22.351600000000001</v>
      </c>
      <c r="J275" s="13">
        <f t="shared" si="20"/>
        <v>13.969749999999999</v>
      </c>
    </row>
    <row r="276" spans="2:10" x14ac:dyDescent="0.25">
      <c r="B276" s="19">
        <v>177</v>
      </c>
      <c r="C276" s="23" t="s">
        <v>399</v>
      </c>
      <c r="D276" s="24">
        <v>630</v>
      </c>
      <c r="E276" s="25" t="s">
        <v>398</v>
      </c>
      <c r="F276" s="35">
        <v>25</v>
      </c>
      <c r="G276" s="35">
        <v>28</v>
      </c>
      <c r="H276" s="35">
        <v>38</v>
      </c>
      <c r="I276" s="12">
        <f t="shared" si="19"/>
        <v>19.94113333333333</v>
      </c>
      <c r="J276" s="13">
        <f t="shared" si="20"/>
        <v>3.1652592592592588</v>
      </c>
    </row>
    <row r="277" spans="2:10" x14ac:dyDescent="0.25">
      <c r="B277" s="19">
        <v>178</v>
      </c>
      <c r="C277" s="23" t="s">
        <v>401</v>
      </c>
      <c r="D277" s="24">
        <v>250</v>
      </c>
      <c r="E277" s="25" t="s">
        <v>20</v>
      </c>
      <c r="F277" s="35">
        <v>110</v>
      </c>
      <c r="G277" s="35">
        <v>106</v>
      </c>
      <c r="H277" s="35">
        <v>112</v>
      </c>
      <c r="I277" s="12">
        <f t="shared" si="19"/>
        <v>71.875733333333329</v>
      </c>
      <c r="J277" s="13">
        <f t="shared" si="20"/>
        <v>28.750293333333332</v>
      </c>
    </row>
    <row r="278" spans="2:10" x14ac:dyDescent="0.25">
      <c r="B278" s="39">
        <v>179</v>
      </c>
      <c r="C278" s="23" t="s">
        <v>400</v>
      </c>
      <c r="D278" s="24">
        <v>250</v>
      </c>
      <c r="E278" s="25" t="s">
        <v>20</v>
      </c>
      <c r="F278" s="35">
        <v>31</v>
      </c>
      <c r="G278" s="35">
        <v>38</v>
      </c>
      <c r="H278" s="35">
        <v>31</v>
      </c>
      <c r="I278" s="12">
        <f t="shared" si="19"/>
        <v>21.913333333333334</v>
      </c>
      <c r="J278" s="13">
        <f t="shared" si="20"/>
        <v>8.7653333333333325</v>
      </c>
    </row>
    <row r="279" spans="2:10" x14ac:dyDescent="0.25">
      <c r="B279" s="60">
        <v>179</v>
      </c>
      <c r="C279" s="23" t="s">
        <v>285</v>
      </c>
      <c r="D279" s="24">
        <v>250</v>
      </c>
      <c r="E279" s="25" t="s">
        <v>348</v>
      </c>
      <c r="F279" s="35">
        <v>0</v>
      </c>
      <c r="G279" s="35">
        <v>0</v>
      </c>
      <c r="H279" s="35">
        <v>0</v>
      </c>
      <c r="I279" s="12">
        <f t="shared" si="17"/>
        <v>0</v>
      </c>
      <c r="J279" s="13">
        <f t="shared" si="18"/>
        <v>0</v>
      </c>
    </row>
    <row r="280" spans="2:10" x14ac:dyDescent="0.25">
      <c r="B280" s="61"/>
      <c r="C280" s="23" t="s">
        <v>286</v>
      </c>
      <c r="D280" s="24">
        <v>250</v>
      </c>
      <c r="E280" s="25" t="s">
        <v>348</v>
      </c>
      <c r="F280" s="35">
        <v>0</v>
      </c>
      <c r="G280" s="35">
        <v>0</v>
      </c>
      <c r="H280" s="35">
        <v>0</v>
      </c>
      <c r="I280" s="12">
        <f t="shared" si="17"/>
        <v>0</v>
      </c>
      <c r="J280" s="13">
        <f t="shared" si="18"/>
        <v>0</v>
      </c>
    </row>
    <row r="281" spans="2:10" x14ac:dyDescent="0.25">
      <c r="B281" s="19">
        <v>180</v>
      </c>
      <c r="C281" s="23" t="s">
        <v>287</v>
      </c>
      <c r="D281" s="24">
        <v>100</v>
      </c>
      <c r="E281" s="25" t="s">
        <v>347</v>
      </c>
      <c r="F281" s="35">
        <v>62</v>
      </c>
      <c r="G281" s="35">
        <v>43</v>
      </c>
      <c r="H281" s="35">
        <v>25</v>
      </c>
      <c r="I281" s="12">
        <f t="shared" si="17"/>
        <v>28.487333333333336</v>
      </c>
      <c r="J281" s="13">
        <f t="shared" si="18"/>
        <v>28.487333333333336</v>
      </c>
    </row>
    <row r="282" spans="2:10" x14ac:dyDescent="0.25">
      <c r="B282" s="19">
        <v>176</v>
      </c>
      <c r="C282" s="23" t="s">
        <v>288</v>
      </c>
      <c r="D282" s="24">
        <v>400</v>
      </c>
      <c r="E282" s="25" t="s">
        <v>346</v>
      </c>
      <c r="F282" s="35">
        <v>44</v>
      </c>
      <c r="G282" s="35">
        <v>46</v>
      </c>
      <c r="H282" s="35">
        <v>46</v>
      </c>
      <c r="I282" s="12">
        <f t="shared" si="17"/>
        <v>29.802133333333334</v>
      </c>
      <c r="J282" s="13">
        <f t="shared" si="18"/>
        <v>7.4505333333333343</v>
      </c>
    </row>
    <row r="283" spans="2:10" x14ac:dyDescent="0.25">
      <c r="B283" s="19">
        <v>177</v>
      </c>
      <c r="C283" s="23" t="s">
        <v>289</v>
      </c>
      <c r="D283" s="24">
        <v>630</v>
      </c>
      <c r="E283" s="25" t="s">
        <v>345</v>
      </c>
      <c r="F283" s="35">
        <v>64</v>
      </c>
      <c r="G283" s="35">
        <v>48</v>
      </c>
      <c r="H283" s="35">
        <v>98</v>
      </c>
      <c r="I283" s="12">
        <f t="shared" si="17"/>
        <v>46.018000000000001</v>
      </c>
      <c r="J283" s="13">
        <f t="shared" si="18"/>
        <v>7.3044444444444441</v>
      </c>
    </row>
    <row r="284" spans="2:10" x14ac:dyDescent="0.25">
      <c r="B284" s="60">
        <v>178</v>
      </c>
      <c r="C284" s="23" t="s">
        <v>290</v>
      </c>
      <c r="D284" s="24">
        <v>400</v>
      </c>
      <c r="E284" s="25" t="s">
        <v>291</v>
      </c>
      <c r="F284" s="35">
        <v>213</v>
      </c>
      <c r="G284" s="35">
        <v>200</v>
      </c>
      <c r="H284" s="35">
        <v>195</v>
      </c>
      <c r="I284" s="12">
        <f t="shared" si="17"/>
        <v>133.23306666666667</v>
      </c>
      <c r="J284" s="13">
        <f t="shared" si="18"/>
        <v>33.308266666666668</v>
      </c>
    </row>
    <row r="285" spans="2:10" x14ac:dyDescent="0.25">
      <c r="B285" s="61"/>
      <c r="C285" s="23" t="s">
        <v>292</v>
      </c>
      <c r="D285" s="24">
        <v>400</v>
      </c>
      <c r="E285" s="25" t="s">
        <v>291</v>
      </c>
      <c r="F285" s="35">
        <v>40</v>
      </c>
      <c r="G285" s="35">
        <v>83</v>
      </c>
      <c r="H285" s="35">
        <v>55</v>
      </c>
      <c r="I285" s="12">
        <f t="shared" si="17"/>
        <v>39.005733333333332</v>
      </c>
      <c r="J285" s="13">
        <f t="shared" si="18"/>
        <v>9.751433333333333</v>
      </c>
    </row>
    <row r="286" spans="2:10" x14ac:dyDescent="0.25">
      <c r="B286" s="60">
        <v>179</v>
      </c>
      <c r="C286" s="23" t="s">
        <v>293</v>
      </c>
      <c r="D286" s="24">
        <v>160</v>
      </c>
      <c r="E286" s="27" t="s">
        <v>11</v>
      </c>
      <c r="F286" s="35">
        <v>90</v>
      </c>
      <c r="G286" s="35">
        <v>116</v>
      </c>
      <c r="H286" s="35">
        <v>99</v>
      </c>
      <c r="I286" s="12">
        <f t="shared" si="17"/>
        <v>66.835666666666668</v>
      </c>
      <c r="J286" s="13">
        <f t="shared" si="18"/>
        <v>41.772291666666668</v>
      </c>
    </row>
    <row r="287" spans="2:10" x14ac:dyDescent="0.25">
      <c r="B287" s="61"/>
      <c r="C287" s="23" t="s">
        <v>294</v>
      </c>
      <c r="D287" s="24"/>
      <c r="E287" s="27"/>
      <c r="F287" s="35">
        <v>0</v>
      </c>
      <c r="G287" s="35">
        <v>0</v>
      </c>
      <c r="H287" s="35">
        <v>0</v>
      </c>
      <c r="I287" s="12">
        <f t="shared" si="17"/>
        <v>0</v>
      </c>
      <c r="J287" s="13" t="e">
        <f t="shared" si="18"/>
        <v>#DIV/0!</v>
      </c>
    </row>
    <row r="288" spans="2:10" x14ac:dyDescent="0.25">
      <c r="B288" s="60">
        <v>180</v>
      </c>
      <c r="C288" s="23" t="s">
        <v>295</v>
      </c>
      <c r="D288" s="24">
        <v>630</v>
      </c>
      <c r="E288" s="27" t="s">
        <v>296</v>
      </c>
      <c r="F288" s="35">
        <v>89</v>
      </c>
      <c r="G288" s="35">
        <v>89</v>
      </c>
      <c r="H288" s="35">
        <v>92</v>
      </c>
      <c r="I288" s="12">
        <f t="shared" si="17"/>
        <v>59.166000000000004</v>
      </c>
      <c r="J288" s="13">
        <f t="shared" si="18"/>
        <v>9.3914285714285715</v>
      </c>
    </row>
    <row r="289" spans="2:11" x14ac:dyDescent="0.25">
      <c r="B289" s="75"/>
      <c r="C289" s="23" t="s">
        <v>297</v>
      </c>
      <c r="D289" s="24">
        <v>1000</v>
      </c>
      <c r="E289" s="27" t="s">
        <v>296</v>
      </c>
      <c r="F289" s="35">
        <v>270</v>
      </c>
      <c r="G289" s="35">
        <v>280</v>
      </c>
      <c r="H289" s="35">
        <v>278</v>
      </c>
      <c r="I289" s="12">
        <f t="shared" si="17"/>
        <v>181.44239999999999</v>
      </c>
      <c r="J289" s="13">
        <f t="shared" si="18"/>
        <v>18.14424</v>
      </c>
    </row>
    <row r="290" spans="2:11" x14ac:dyDescent="0.25">
      <c r="B290" s="75"/>
      <c r="C290" s="23" t="s">
        <v>298</v>
      </c>
      <c r="D290" s="24">
        <v>1000</v>
      </c>
      <c r="E290" s="27" t="s">
        <v>296</v>
      </c>
      <c r="F290" s="35">
        <v>75</v>
      </c>
      <c r="G290" s="35">
        <v>66</v>
      </c>
      <c r="H290" s="35">
        <v>72</v>
      </c>
      <c r="I290" s="12">
        <f t="shared" si="17"/>
        <v>46.675400000000003</v>
      </c>
      <c r="J290" s="13">
        <f t="shared" si="18"/>
        <v>4.6675400000000007</v>
      </c>
    </row>
    <row r="291" spans="2:11" x14ac:dyDescent="0.25">
      <c r="B291" s="61"/>
      <c r="C291" s="23" t="s">
        <v>299</v>
      </c>
      <c r="D291" s="24">
        <v>750</v>
      </c>
      <c r="E291" s="27" t="s">
        <v>296</v>
      </c>
      <c r="F291" s="35">
        <v>50</v>
      </c>
      <c r="G291" s="35">
        <v>45</v>
      </c>
      <c r="H291" s="35">
        <v>51</v>
      </c>
      <c r="I291" s="12">
        <f t="shared" si="17"/>
        <v>31.993466666666663</v>
      </c>
      <c r="J291" s="13">
        <f t="shared" si="18"/>
        <v>4.2657955555555551</v>
      </c>
    </row>
    <row r="292" spans="2:11" x14ac:dyDescent="0.25">
      <c r="B292" s="60">
        <v>181</v>
      </c>
      <c r="C292" s="23" t="s">
        <v>300</v>
      </c>
      <c r="D292" s="24">
        <v>400</v>
      </c>
      <c r="E292" s="27" t="s">
        <v>11</v>
      </c>
      <c r="F292" s="35">
        <v>197</v>
      </c>
      <c r="G292" s="35">
        <v>154</v>
      </c>
      <c r="H292" s="35">
        <v>149</v>
      </c>
      <c r="I292" s="12">
        <f t="shared" si="17"/>
        <v>109.56666666666666</v>
      </c>
      <c r="J292" s="13">
        <f t="shared" si="18"/>
        <v>27.391666666666666</v>
      </c>
    </row>
    <row r="293" spans="2:11" x14ac:dyDescent="0.25">
      <c r="B293" s="61"/>
      <c r="C293" s="23" t="s">
        <v>301</v>
      </c>
      <c r="D293" s="24">
        <v>400</v>
      </c>
      <c r="E293" s="27" t="s">
        <v>11</v>
      </c>
      <c r="F293" s="35">
        <v>208</v>
      </c>
      <c r="G293" s="35">
        <v>184</v>
      </c>
      <c r="H293" s="35">
        <v>136</v>
      </c>
      <c r="I293" s="12">
        <f t="shared" si="17"/>
        <v>115.7024</v>
      </c>
      <c r="J293" s="13">
        <f t="shared" si="18"/>
        <v>28.925600000000003</v>
      </c>
    </row>
    <row r="294" spans="2:11" x14ac:dyDescent="0.25">
      <c r="B294" s="60">
        <v>182</v>
      </c>
      <c r="C294" s="23" t="s">
        <v>302</v>
      </c>
      <c r="D294" s="24">
        <v>400</v>
      </c>
      <c r="E294" s="27" t="s">
        <v>11</v>
      </c>
      <c r="F294" s="35">
        <v>90</v>
      </c>
      <c r="G294" s="35">
        <v>87</v>
      </c>
      <c r="H294" s="35">
        <v>76</v>
      </c>
      <c r="I294" s="12">
        <f t="shared" si="17"/>
        <v>55.440733333333334</v>
      </c>
      <c r="J294" s="13">
        <f t="shared" si="18"/>
        <v>13.860183333333334</v>
      </c>
    </row>
    <row r="295" spans="2:11" x14ac:dyDescent="0.25">
      <c r="B295" s="61"/>
      <c r="C295" s="23" t="s">
        <v>303</v>
      </c>
      <c r="D295" s="24">
        <v>320</v>
      </c>
      <c r="E295" s="27" t="s">
        <v>11</v>
      </c>
      <c r="F295" s="35">
        <v>135</v>
      </c>
      <c r="G295" s="35">
        <v>115</v>
      </c>
      <c r="H295" s="35">
        <v>214</v>
      </c>
      <c r="I295" s="12">
        <f t="shared" si="17"/>
        <v>101.67786666666666</v>
      </c>
      <c r="J295" s="13">
        <f t="shared" si="18"/>
        <v>31.774333333333331</v>
      </c>
    </row>
    <row r="296" spans="2:11" x14ac:dyDescent="0.25">
      <c r="B296" s="60">
        <v>183</v>
      </c>
      <c r="C296" s="23" t="s">
        <v>304</v>
      </c>
      <c r="D296" s="24">
        <v>400</v>
      </c>
      <c r="E296" s="25" t="s">
        <v>344</v>
      </c>
      <c r="F296" s="35">
        <v>0</v>
      </c>
      <c r="G296" s="35">
        <v>5</v>
      </c>
      <c r="H296" s="35">
        <v>0</v>
      </c>
      <c r="I296" s="12">
        <f t="shared" si="17"/>
        <v>1.0956666666666668</v>
      </c>
      <c r="J296" s="13">
        <f t="shared" si="18"/>
        <v>0.2739166666666667</v>
      </c>
      <c r="K296" s="1" t="s">
        <v>415</v>
      </c>
    </row>
    <row r="297" spans="2:11" x14ac:dyDescent="0.25">
      <c r="B297" s="61"/>
      <c r="C297" s="23" t="s">
        <v>305</v>
      </c>
      <c r="D297" s="24">
        <v>250</v>
      </c>
      <c r="E297" s="25" t="s">
        <v>344</v>
      </c>
      <c r="F297" s="35">
        <v>82</v>
      </c>
      <c r="G297" s="35">
        <v>49</v>
      </c>
      <c r="H297" s="35">
        <v>60</v>
      </c>
      <c r="I297" s="12">
        <f t="shared" ref="I297:I320" si="21">(F297+G297+H297)/3*0.38*1.73</f>
        <v>41.85446666666666</v>
      </c>
      <c r="J297" s="13">
        <f t="shared" ref="J297:J326" si="22">I297/D297*100</f>
        <v>16.741786666666663</v>
      </c>
      <c r="K297" s="1" t="s">
        <v>415</v>
      </c>
    </row>
    <row r="298" spans="2:11" x14ac:dyDescent="0.25">
      <c r="B298" s="60">
        <v>184</v>
      </c>
      <c r="C298" s="23" t="s">
        <v>306</v>
      </c>
      <c r="D298" s="24">
        <v>400</v>
      </c>
      <c r="E298" s="27" t="s">
        <v>307</v>
      </c>
      <c r="F298" s="35">
        <v>45</v>
      </c>
      <c r="G298" s="35">
        <v>7</v>
      </c>
      <c r="H298" s="35">
        <v>42</v>
      </c>
      <c r="I298" s="12">
        <f t="shared" si="21"/>
        <v>20.598533333333332</v>
      </c>
      <c r="J298" s="13">
        <f t="shared" si="22"/>
        <v>5.1496333333333331</v>
      </c>
    </row>
    <row r="299" spans="2:11" x14ac:dyDescent="0.25">
      <c r="B299" s="61"/>
      <c r="C299" s="23" t="s">
        <v>308</v>
      </c>
      <c r="D299" s="24">
        <v>250</v>
      </c>
      <c r="E299" s="27" t="s">
        <v>307</v>
      </c>
      <c r="F299" s="35">
        <v>40</v>
      </c>
      <c r="G299" s="35">
        <v>19</v>
      </c>
      <c r="H299" s="35">
        <v>33</v>
      </c>
      <c r="I299" s="12">
        <f t="shared" si="21"/>
        <v>20.160266666666669</v>
      </c>
      <c r="J299" s="13">
        <f t="shared" si="22"/>
        <v>8.0641066666666674</v>
      </c>
    </row>
    <row r="300" spans="2:11" x14ac:dyDescent="0.25">
      <c r="B300" s="19">
        <v>185</v>
      </c>
      <c r="C300" s="23" t="s">
        <v>309</v>
      </c>
      <c r="D300" s="24">
        <v>400</v>
      </c>
      <c r="E300" s="27" t="s">
        <v>11</v>
      </c>
      <c r="F300" s="35">
        <v>73</v>
      </c>
      <c r="G300" s="35">
        <v>90</v>
      </c>
      <c r="H300" s="35">
        <v>160</v>
      </c>
      <c r="I300" s="12">
        <f t="shared" si="21"/>
        <v>70.78006666666667</v>
      </c>
      <c r="J300" s="13">
        <f t="shared" si="22"/>
        <v>17.695016666666668</v>
      </c>
    </row>
    <row r="301" spans="2:11" x14ac:dyDescent="0.25">
      <c r="B301" s="19">
        <v>186</v>
      </c>
      <c r="C301" s="23" t="s">
        <v>310</v>
      </c>
      <c r="D301" s="24">
        <v>400</v>
      </c>
      <c r="E301" s="27" t="s">
        <v>11</v>
      </c>
      <c r="F301" s="35">
        <v>89</v>
      </c>
      <c r="G301" s="35">
        <v>90</v>
      </c>
      <c r="H301" s="35">
        <v>113</v>
      </c>
      <c r="I301" s="12">
        <f t="shared" si="21"/>
        <v>63.986933333333326</v>
      </c>
      <c r="J301" s="13">
        <f t="shared" si="22"/>
        <v>15.996733333333331</v>
      </c>
    </row>
    <row r="302" spans="2:11" x14ac:dyDescent="0.25">
      <c r="B302" s="19">
        <v>187</v>
      </c>
      <c r="C302" s="9" t="s">
        <v>311</v>
      </c>
      <c r="D302" s="24">
        <v>160</v>
      </c>
      <c r="E302" s="27" t="s">
        <v>11</v>
      </c>
      <c r="F302" s="35">
        <v>59</v>
      </c>
      <c r="G302" s="35">
        <v>62</v>
      </c>
      <c r="H302" s="35">
        <v>82</v>
      </c>
      <c r="I302" s="12">
        <f t="shared" si="21"/>
        <v>44.484066666666671</v>
      </c>
      <c r="J302" s="13">
        <f t="shared" si="22"/>
        <v>27.80254166666667</v>
      </c>
    </row>
    <row r="303" spans="2:11" x14ac:dyDescent="0.25">
      <c r="B303" s="19">
        <v>188</v>
      </c>
      <c r="C303" s="9" t="s">
        <v>312</v>
      </c>
      <c r="D303" s="24">
        <v>250</v>
      </c>
      <c r="E303" s="27" t="s">
        <v>343</v>
      </c>
      <c r="F303" s="35">
        <v>125</v>
      </c>
      <c r="G303" s="35">
        <v>87</v>
      </c>
      <c r="H303" s="35">
        <v>105</v>
      </c>
      <c r="I303" s="12">
        <f t="shared" si="21"/>
        <v>69.465266666666665</v>
      </c>
      <c r="J303" s="13">
        <f t="shared" si="22"/>
        <v>27.786106666666665</v>
      </c>
    </row>
    <row r="304" spans="2:11" x14ac:dyDescent="0.25">
      <c r="B304" s="19">
        <v>189</v>
      </c>
      <c r="C304" s="9" t="s">
        <v>313</v>
      </c>
      <c r="D304" s="24">
        <v>160</v>
      </c>
      <c r="E304" s="27" t="s">
        <v>11</v>
      </c>
      <c r="F304" s="35">
        <v>77</v>
      </c>
      <c r="G304" s="35">
        <v>84</v>
      </c>
      <c r="H304" s="35">
        <v>65</v>
      </c>
      <c r="I304" s="12">
        <f t="shared" si="21"/>
        <v>49.524133333333332</v>
      </c>
      <c r="J304" s="13">
        <f t="shared" si="22"/>
        <v>30.952583333333333</v>
      </c>
    </row>
    <row r="305" spans="2:10" x14ac:dyDescent="0.25">
      <c r="B305" s="19">
        <v>190</v>
      </c>
      <c r="C305" s="9" t="s">
        <v>393</v>
      </c>
      <c r="D305" s="24">
        <v>250</v>
      </c>
      <c r="E305" s="27" t="s">
        <v>342</v>
      </c>
      <c r="F305" s="35">
        <v>33</v>
      </c>
      <c r="G305" s="35">
        <v>31</v>
      </c>
      <c r="H305" s="35">
        <v>25</v>
      </c>
      <c r="I305" s="12">
        <f t="shared" si="21"/>
        <v>19.502866666666666</v>
      </c>
      <c r="J305" s="13">
        <f t="shared" si="22"/>
        <v>7.8011466666666669</v>
      </c>
    </row>
    <row r="306" spans="2:10" x14ac:dyDescent="0.25">
      <c r="B306" s="19">
        <v>191</v>
      </c>
      <c r="C306" s="9" t="s">
        <v>314</v>
      </c>
      <c r="D306" s="24">
        <v>250</v>
      </c>
      <c r="E306" s="27" t="s">
        <v>315</v>
      </c>
      <c r="F306" s="35">
        <v>24</v>
      </c>
      <c r="G306" s="35">
        <v>23</v>
      </c>
      <c r="H306" s="35">
        <v>20</v>
      </c>
      <c r="I306" s="12">
        <f t="shared" si="21"/>
        <v>14.681933333333333</v>
      </c>
      <c r="J306" s="13">
        <f t="shared" si="22"/>
        <v>5.872773333333333</v>
      </c>
    </row>
    <row r="307" spans="2:10" x14ac:dyDescent="0.25">
      <c r="B307" s="19">
        <v>192</v>
      </c>
      <c r="C307" s="9" t="s">
        <v>316</v>
      </c>
      <c r="D307" s="24">
        <v>250</v>
      </c>
      <c r="E307" s="27" t="s">
        <v>341</v>
      </c>
      <c r="F307" s="35">
        <v>5</v>
      </c>
      <c r="G307" s="35">
        <v>18</v>
      </c>
      <c r="H307" s="35">
        <v>6</v>
      </c>
      <c r="I307" s="12">
        <f t="shared" si="21"/>
        <v>6.3548666666666662</v>
      </c>
      <c r="J307" s="13">
        <f t="shared" si="22"/>
        <v>2.5419466666666666</v>
      </c>
    </row>
    <row r="308" spans="2:10" x14ac:dyDescent="0.25">
      <c r="B308" s="19">
        <v>193</v>
      </c>
      <c r="C308" s="9" t="s">
        <v>317</v>
      </c>
      <c r="D308" s="24">
        <v>400</v>
      </c>
      <c r="E308" s="27" t="s">
        <v>11</v>
      </c>
      <c r="F308" s="35">
        <v>163</v>
      </c>
      <c r="G308" s="35">
        <v>90</v>
      </c>
      <c r="H308" s="35">
        <v>200</v>
      </c>
      <c r="I308" s="12">
        <f t="shared" si="21"/>
        <v>99.267400000000009</v>
      </c>
      <c r="J308" s="13">
        <f t="shared" si="22"/>
        <v>24.816850000000002</v>
      </c>
    </row>
    <row r="309" spans="2:10" x14ac:dyDescent="0.25">
      <c r="B309" s="19">
        <v>194</v>
      </c>
      <c r="C309" s="9" t="s">
        <v>318</v>
      </c>
      <c r="D309" s="24">
        <v>400</v>
      </c>
      <c r="E309" s="27" t="s">
        <v>11</v>
      </c>
      <c r="F309" s="35">
        <v>193</v>
      </c>
      <c r="G309" s="35">
        <v>85</v>
      </c>
      <c r="H309" s="35">
        <v>223</v>
      </c>
      <c r="I309" s="12">
        <f t="shared" si="21"/>
        <v>109.78579999999999</v>
      </c>
      <c r="J309" s="13">
        <f t="shared" si="22"/>
        <v>27.446449999999999</v>
      </c>
    </row>
    <row r="310" spans="2:10" x14ac:dyDescent="0.25">
      <c r="B310" s="19">
        <v>195</v>
      </c>
      <c r="C310" s="9" t="s">
        <v>319</v>
      </c>
      <c r="D310" s="24">
        <v>100</v>
      </c>
      <c r="E310" s="27" t="s">
        <v>11</v>
      </c>
      <c r="F310" s="35">
        <v>60</v>
      </c>
      <c r="G310" s="35">
        <v>62</v>
      </c>
      <c r="H310" s="35">
        <v>45</v>
      </c>
      <c r="I310" s="12">
        <f t="shared" si="21"/>
        <v>36.595266666666667</v>
      </c>
      <c r="J310" s="13">
        <f t="shared" si="22"/>
        <v>36.595266666666667</v>
      </c>
    </row>
    <row r="311" spans="2:10" x14ac:dyDescent="0.25">
      <c r="B311" s="19">
        <v>196</v>
      </c>
      <c r="C311" s="9" t="s">
        <v>320</v>
      </c>
      <c r="D311" s="24">
        <v>100</v>
      </c>
      <c r="E311" s="27" t="s">
        <v>11</v>
      </c>
      <c r="F311" s="35">
        <v>134</v>
      </c>
      <c r="G311" s="35">
        <v>116</v>
      </c>
      <c r="H311" s="35">
        <v>224</v>
      </c>
      <c r="I311" s="12">
        <f t="shared" si="21"/>
        <v>103.86919999999999</v>
      </c>
      <c r="J311" s="13">
        <f t="shared" si="22"/>
        <v>103.86919999999999</v>
      </c>
    </row>
    <row r="312" spans="2:10" ht="30" x14ac:dyDescent="0.25">
      <c r="B312" s="19">
        <v>197</v>
      </c>
      <c r="C312" s="18" t="s">
        <v>321</v>
      </c>
      <c r="D312" s="24">
        <v>320</v>
      </c>
      <c r="E312" s="27" t="s">
        <v>19</v>
      </c>
      <c r="F312" s="35">
        <v>95</v>
      </c>
      <c r="G312" s="35">
        <v>129</v>
      </c>
      <c r="H312" s="35">
        <v>117</v>
      </c>
      <c r="I312" s="12">
        <f t="shared" si="21"/>
        <v>74.724466666666672</v>
      </c>
      <c r="J312" s="13">
        <f t="shared" si="22"/>
        <v>23.351395833333335</v>
      </c>
    </row>
    <row r="313" spans="2:10" x14ac:dyDescent="0.25">
      <c r="B313" s="19">
        <v>198</v>
      </c>
      <c r="C313" s="9" t="s">
        <v>322</v>
      </c>
      <c r="D313" s="24">
        <v>250</v>
      </c>
      <c r="E313" s="27" t="s">
        <v>19</v>
      </c>
      <c r="F313" s="35">
        <v>13</v>
      </c>
      <c r="G313" s="35">
        <v>30</v>
      </c>
      <c r="H313" s="35">
        <v>45</v>
      </c>
      <c r="I313" s="12">
        <f t="shared" si="21"/>
        <v>19.283733333333334</v>
      </c>
      <c r="J313" s="13">
        <f t="shared" si="22"/>
        <v>7.713493333333334</v>
      </c>
    </row>
    <row r="314" spans="2:10" x14ac:dyDescent="0.25">
      <c r="B314" s="19">
        <v>199</v>
      </c>
      <c r="C314" s="33" t="s">
        <v>323</v>
      </c>
      <c r="D314" s="24">
        <v>250</v>
      </c>
      <c r="E314" s="27" t="s">
        <v>340</v>
      </c>
      <c r="F314" s="35">
        <v>21</v>
      </c>
      <c r="G314" s="35">
        <v>33</v>
      </c>
      <c r="H314" s="35">
        <v>17</v>
      </c>
      <c r="I314" s="12">
        <f t="shared" si="21"/>
        <v>15.558466666666668</v>
      </c>
      <c r="J314" s="13">
        <f t="shared" si="22"/>
        <v>6.2233866666666673</v>
      </c>
    </row>
    <row r="315" spans="2:10" ht="30" x14ac:dyDescent="0.25">
      <c r="B315" s="19">
        <v>200</v>
      </c>
      <c r="C315" s="32" t="s">
        <v>410</v>
      </c>
      <c r="D315" s="24">
        <v>400</v>
      </c>
      <c r="E315" s="27" t="s">
        <v>19</v>
      </c>
      <c r="F315" s="35">
        <v>30</v>
      </c>
      <c r="G315" s="35">
        <v>20</v>
      </c>
      <c r="H315" s="35">
        <v>19</v>
      </c>
      <c r="I315" s="12">
        <f t="shared" si="21"/>
        <v>15.120200000000001</v>
      </c>
      <c r="J315" s="13">
        <f t="shared" si="22"/>
        <v>3.7800500000000001</v>
      </c>
    </row>
    <row r="316" spans="2:10" ht="30" x14ac:dyDescent="0.25">
      <c r="B316" s="52"/>
      <c r="C316" s="32" t="s">
        <v>411</v>
      </c>
      <c r="D316" s="53">
        <v>400</v>
      </c>
      <c r="E316" s="27" t="s">
        <v>19</v>
      </c>
      <c r="F316" s="35">
        <v>289</v>
      </c>
      <c r="G316" s="35">
        <v>339</v>
      </c>
      <c r="H316" s="35">
        <v>408</v>
      </c>
      <c r="I316" s="12">
        <f t="shared" ref="I316" si="23">(F316+G316+H316)/3*0.38*1.73</f>
        <v>227.02213333333333</v>
      </c>
      <c r="J316" s="13">
        <f t="shared" ref="J316" si="24">I316/D316*100</f>
        <v>56.755533333333332</v>
      </c>
    </row>
    <row r="317" spans="2:10" ht="30" x14ac:dyDescent="0.25">
      <c r="B317" s="31">
        <v>201</v>
      </c>
      <c r="C317" s="34" t="s">
        <v>324</v>
      </c>
      <c r="D317" s="30">
        <v>250</v>
      </c>
      <c r="E317" s="27" t="s">
        <v>19</v>
      </c>
      <c r="F317" s="35">
        <v>18</v>
      </c>
      <c r="G317" s="35">
        <v>52</v>
      </c>
      <c r="H317" s="35">
        <v>64</v>
      </c>
      <c r="I317" s="12">
        <f t="shared" si="21"/>
        <v>29.363866666666667</v>
      </c>
      <c r="J317" s="13">
        <f t="shared" si="22"/>
        <v>11.745546666666666</v>
      </c>
    </row>
    <row r="318" spans="2:10" x14ac:dyDescent="0.25">
      <c r="B318" s="37">
        <v>202</v>
      </c>
      <c r="C318" s="20" t="s">
        <v>325</v>
      </c>
      <c r="D318" s="30">
        <v>160</v>
      </c>
      <c r="E318" s="27" t="s">
        <v>11</v>
      </c>
      <c r="F318" s="35">
        <v>2</v>
      </c>
      <c r="G318" s="35">
        <v>2</v>
      </c>
      <c r="H318" s="35">
        <v>0</v>
      </c>
      <c r="I318" s="12">
        <f t="shared" ref="I318:I319" si="25">(F318+G318+H318)/3*0.38*1.73</f>
        <v>0.87653333333333316</v>
      </c>
      <c r="J318" s="13">
        <f t="shared" ref="J318:J319" si="26">I318/D318*100</f>
        <v>0.54783333333333328</v>
      </c>
    </row>
    <row r="319" spans="2:10" x14ac:dyDescent="0.25">
      <c r="B319" s="37">
        <v>203</v>
      </c>
      <c r="C319" s="20" t="s">
        <v>326</v>
      </c>
      <c r="D319" s="30">
        <v>400</v>
      </c>
      <c r="E319" s="27" t="s">
        <v>339</v>
      </c>
      <c r="F319" s="35">
        <v>63</v>
      </c>
      <c r="G319" s="35">
        <v>126</v>
      </c>
      <c r="H319" s="35">
        <v>113</v>
      </c>
      <c r="I319" s="12">
        <f t="shared" si="25"/>
        <v>66.178266666666673</v>
      </c>
      <c r="J319" s="13">
        <f t="shared" si="26"/>
        <v>16.544566666666668</v>
      </c>
    </row>
    <row r="320" spans="2:10" x14ac:dyDescent="0.25">
      <c r="B320" s="31">
        <v>204</v>
      </c>
      <c r="C320" s="20" t="s">
        <v>395</v>
      </c>
      <c r="D320" s="30">
        <v>320</v>
      </c>
      <c r="E320" s="27" t="s">
        <v>11</v>
      </c>
      <c r="F320" s="35">
        <v>99</v>
      </c>
      <c r="G320" s="35">
        <v>101</v>
      </c>
      <c r="H320" s="35">
        <v>70</v>
      </c>
      <c r="I320" s="12">
        <f t="shared" si="21"/>
        <v>59.166000000000004</v>
      </c>
      <c r="J320" s="13">
        <f t="shared" si="22"/>
        <v>18.489375000000003</v>
      </c>
    </row>
    <row r="321" spans="2:10" x14ac:dyDescent="0.25">
      <c r="B321" s="31">
        <v>205</v>
      </c>
      <c r="C321" s="20" t="s">
        <v>396</v>
      </c>
      <c r="D321" s="30">
        <v>160</v>
      </c>
      <c r="E321" s="27" t="s">
        <v>11</v>
      </c>
      <c r="F321" s="35">
        <v>25</v>
      </c>
      <c r="G321" s="35">
        <v>58</v>
      </c>
      <c r="H321" s="35">
        <v>55</v>
      </c>
      <c r="I321" s="12">
        <f t="shared" ref="I321:I326" si="27">(F321+G321+H321)/3*0.38*1.73</f>
        <v>30.240400000000001</v>
      </c>
      <c r="J321" s="13">
        <f t="shared" si="22"/>
        <v>18.900250000000003</v>
      </c>
    </row>
    <row r="322" spans="2:10" x14ac:dyDescent="0.25">
      <c r="B322" s="41">
        <v>206</v>
      </c>
      <c r="C322" s="9" t="s">
        <v>404</v>
      </c>
      <c r="D322" s="42">
        <v>25</v>
      </c>
      <c r="E322" s="43"/>
      <c r="F322" s="42">
        <v>5</v>
      </c>
      <c r="G322" s="42">
        <v>7</v>
      </c>
      <c r="H322" s="42">
        <v>10</v>
      </c>
      <c r="I322" s="12">
        <f t="shared" si="27"/>
        <v>4.8209333333333335</v>
      </c>
      <c r="J322" s="44">
        <f t="shared" si="22"/>
        <v>19.283733333333334</v>
      </c>
    </row>
    <row r="323" spans="2:10" x14ac:dyDescent="0.25">
      <c r="B323" s="38">
        <v>207</v>
      </c>
      <c r="C323" s="46" t="s">
        <v>409</v>
      </c>
      <c r="D323" s="42">
        <v>160</v>
      </c>
      <c r="E323" s="43" t="s">
        <v>406</v>
      </c>
      <c r="F323" s="42">
        <v>32</v>
      </c>
      <c r="G323" s="42">
        <v>25</v>
      </c>
      <c r="H323" s="42">
        <v>29</v>
      </c>
      <c r="I323" s="42">
        <f t="shared" si="27"/>
        <v>18.845466666666667</v>
      </c>
      <c r="J323" s="44">
        <f t="shared" si="22"/>
        <v>11.778416666666667</v>
      </c>
    </row>
    <row r="324" spans="2:10" x14ac:dyDescent="0.25">
      <c r="B324" s="41">
        <v>208</v>
      </c>
      <c r="C324" s="9" t="s">
        <v>405</v>
      </c>
      <c r="D324" s="42">
        <v>63</v>
      </c>
      <c r="E324" s="43"/>
      <c r="F324" s="42">
        <v>7</v>
      </c>
      <c r="G324" s="42">
        <v>14</v>
      </c>
      <c r="H324" s="42">
        <v>5</v>
      </c>
      <c r="I324" s="42">
        <f t="shared" si="27"/>
        <v>5.6974666666666662</v>
      </c>
      <c r="J324" s="44">
        <f t="shared" si="22"/>
        <v>9.043597883597883</v>
      </c>
    </row>
    <row r="325" spans="2:10" x14ac:dyDescent="0.25">
      <c r="B325" s="41">
        <v>209</v>
      </c>
      <c r="C325" s="45" t="s">
        <v>407</v>
      </c>
      <c r="D325" s="42">
        <v>400</v>
      </c>
      <c r="E325" s="43" t="s">
        <v>406</v>
      </c>
      <c r="F325" s="42">
        <v>99</v>
      </c>
      <c r="G325" s="42">
        <v>71</v>
      </c>
      <c r="H325" s="42">
        <v>169</v>
      </c>
      <c r="I325" s="42">
        <f t="shared" si="27"/>
        <v>74.286199999999994</v>
      </c>
      <c r="J325" s="44">
        <f t="shared" si="22"/>
        <v>18.571549999999998</v>
      </c>
    </row>
    <row r="326" spans="2:10" x14ac:dyDescent="0.25">
      <c r="B326" s="41">
        <v>210</v>
      </c>
      <c r="C326" s="45" t="s">
        <v>408</v>
      </c>
      <c r="D326" s="42">
        <v>400</v>
      </c>
      <c r="E326" s="43" t="s">
        <v>406</v>
      </c>
      <c r="F326" s="42">
        <v>227</v>
      </c>
      <c r="G326" s="42">
        <v>167</v>
      </c>
      <c r="H326" s="42">
        <v>118</v>
      </c>
      <c r="I326" s="42">
        <f t="shared" si="27"/>
        <v>112.19626666666665</v>
      </c>
      <c r="J326" s="44">
        <f t="shared" si="22"/>
        <v>28.049066666666661</v>
      </c>
    </row>
    <row r="327" spans="2:10" x14ac:dyDescent="0.25">
      <c r="B327" s="41">
        <v>211</v>
      </c>
      <c r="C327" s="45" t="s">
        <v>412</v>
      </c>
      <c r="D327" s="38">
        <v>630</v>
      </c>
      <c r="E327" s="54" t="s">
        <v>414</v>
      </c>
      <c r="F327" s="38">
        <v>16</v>
      </c>
      <c r="G327" s="38">
        <v>14</v>
      </c>
      <c r="H327" s="38">
        <v>19</v>
      </c>
      <c r="I327" s="12">
        <f t="shared" ref="I327:I328" si="28">(F327+G327+H327)/3*0.38*1.73</f>
        <v>10.737533333333332</v>
      </c>
      <c r="J327" s="44">
        <f t="shared" ref="J327:J328" si="29">I327/D327*100</f>
        <v>1.7043703703703699</v>
      </c>
    </row>
    <row r="328" spans="2:10" x14ac:dyDescent="0.25">
      <c r="B328" s="41">
        <v>212</v>
      </c>
      <c r="C328" s="45" t="s">
        <v>413</v>
      </c>
      <c r="D328" s="38">
        <v>630</v>
      </c>
      <c r="E328" s="54" t="s">
        <v>414</v>
      </c>
      <c r="F328" s="38">
        <v>18</v>
      </c>
      <c r="G328" s="38">
        <v>26</v>
      </c>
      <c r="H328" s="38">
        <v>56</v>
      </c>
      <c r="I328" s="42">
        <f t="shared" si="28"/>
        <v>21.913333333333334</v>
      </c>
      <c r="J328" s="44">
        <f t="shared" si="29"/>
        <v>3.4783068783068782</v>
      </c>
    </row>
    <row r="329" spans="2:10" x14ac:dyDescent="0.25">
      <c r="B329" s="41">
        <v>213</v>
      </c>
      <c r="C329" s="45" t="s">
        <v>417</v>
      </c>
      <c r="D329" s="38">
        <v>100</v>
      </c>
      <c r="E329" s="54" t="s">
        <v>418</v>
      </c>
      <c r="F329" s="38">
        <v>0</v>
      </c>
      <c r="G329" s="38">
        <v>5</v>
      </c>
      <c r="H329" s="38">
        <v>0</v>
      </c>
      <c r="I329" s="42">
        <f t="shared" ref="I329" si="30">(F329+G329+H329)/3*0.38*1.73</f>
        <v>1.0956666666666668</v>
      </c>
      <c r="J329" s="44">
        <f t="shared" ref="J329" si="31">I329/D329*100</f>
        <v>1.0956666666666668</v>
      </c>
    </row>
  </sheetData>
  <mergeCells count="111">
    <mergeCell ref="B50:B51"/>
    <mergeCell ref="B35:B36"/>
    <mergeCell ref="B39:B40"/>
    <mergeCell ref="B41:B42"/>
    <mergeCell ref="B47:B48"/>
    <mergeCell ref="B15:B16"/>
    <mergeCell ref="B98:B99"/>
    <mergeCell ref="B164:B165"/>
    <mergeCell ref="B175:B176"/>
    <mergeCell ref="B117:B118"/>
    <mergeCell ref="B115:B116"/>
    <mergeCell ref="B119:B120"/>
    <mergeCell ref="B121:B122"/>
    <mergeCell ref="B137:B138"/>
    <mergeCell ref="B149:B150"/>
    <mergeCell ref="B105:B106"/>
    <mergeCell ref="B107:B108"/>
    <mergeCell ref="B109:B110"/>
    <mergeCell ref="B111:B112"/>
    <mergeCell ref="B113:B114"/>
    <mergeCell ref="B52:B53"/>
    <mergeCell ref="B65:B66"/>
    <mergeCell ref="B67:B68"/>
    <mergeCell ref="B69:B70"/>
    <mergeCell ref="B6:B7"/>
    <mergeCell ref="B9:B10"/>
    <mergeCell ref="B18:B19"/>
    <mergeCell ref="B25:B26"/>
    <mergeCell ref="B33:B34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23:B24"/>
    <mergeCell ref="B28:B29"/>
    <mergeCell ref="B31:B32"/>
    <mergeCell ref="B71:B72"/>
    <mergeCell ref="B59:B60"/>
    <mergeCell ref="B84:B85"/>
    <mergeCell ref="B86:B87"/>
    <mergeCell ref="B88:B89"/>
    <mergeCell ref="B91:B92"/>
    <mergeCell ref="B101:B102"/>
    <mergeCell ref="B103:B104"/>
    <mergeCell ref="B146:B147"/>
    <mergeCell ref="B151:B152"/>
    <mergeCell ref="B153:B154"/>
    <mergeCell ref="B155:B156"/>
    <mergeCell ref="B157:B158"/>
    <mergeCell ref="B123:B124"/>
    <mergeCell ref="B125:B126"/>
    <mergeCell ref="B128:B129"/>
    <mergeCell ref="B130:B131"/>
    <mergeCell ref="B144:B145"/>
    <mergeCell ref="B173:B174"/>
    <mergeCell ref="B177:B178"/>
    <mergeCell ref="B179:B180"/>
    <mergeCell ref="B181:B182"/>
    <mergeCell ref="B183:B184"/>
    <mergeCell ref="B160:B161"/>
    <mergeCell ref="B162:B163"/>
    <mergeCell ref="B167:B168"/>
    <mergeCell ref="B169:B170"/>
    <mergeCell ref="B171:B172"/>
    <mergeCell ref="B198:B199"/>
    <mergeCell ref="B200:B201"/>
    <mergeCell ref="B202:B203"/>
    <mergeCell ref="B204:B205"/>
    <mergeCell ref="B208:B209"/>
    <mergeCell ref="B186:B187"/>
    <mergeCell ref="B189:B190"/>
    <mergeCell ref="B191:B192"/>
    <mergeCell ref="B194:B195"/>
    <mergeCell ref="B196:B197"/>
    <mergeCell ref="B206:B207"/>
    <mergeCell ref="B222:B223"/>
    <mergeCell ref="B224:B225"/>
    <mergeCell ref="B226:B227"/>
    <mergeCell ref="B229:B230"/>
    <mergeCell ref="B231:B232"/>
    <mergeCell ref="B210:B211"/>
    <mergeCell ref="B214:B215"/>
    <mergeCell ref="B216:B217"/>
    <mergeCell ref="B218:B219"/>
    <mergeCell ref="B220:B221"/>
    <mergeCell ref="B212:B213"/>
    <mergeCell ref="B243:B244"/>
    <mergeCell ref="B245:B246"/>
    <mergeCell ref="B247:B248"/>
    <mergeCell ref="B249:B250"/>
    <mergeCell ref="B251:B252"/>
    <mergeCell ref="B233:B234"/>
    <mergeCell ref="B235:B236"/>
    <mergeCell ref="B237:B238"/>
    <mergeCell ref="B239:B240"/>
    <mergeCell ref="B241:B242"/>
    <mergeCell ref="B288:B291"/>
    <mergeCell ref="B292:B293"/>
    <mergeCell ref="B294:B295"/>
    <mergeCell ref="B296:B297"/>
    <mergeCell ref="B298:B299"/>
    <mergeCell ref="B253:B254"/>
    <mergeCell ref="B279:B280"/>
    <mergeCell ref="B255:B256"/>
    <mergeCell ref="B284:B285"/>
    <mergeCell ref="B286:B287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Июнь 2024</vt:lpstr>
      <vt:lpstr>Январь 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2024-01-28T16:07:54Z</cp:lastPrinted>
  <dcterms:created xsi:type="dcterms:W3CDTF">2012-08-20T11:12:04Z</dcterms:created>
  <dcterms:modified xsi:type="dcterms:W3CDTF">2025-03-05T07:12:46Z</dcterms:modified>
</cp:coreProperties>
</file>